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0005" windowHeight="6975" activeTab="3"/>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Titles" localSheetId="1">'公开02表'!$4:$7</definedName>
    <definedName name="_xlnm.Print_Titles" localSheetId="2">'公开03表'!$4:$7</definedName>
    <definedName name="_xlnm.Print_Titles" localSheetId="3">'公开04表'!$4:$5</definedName>
    <definedName name="_xlnm.Print_Titles" localSheetId="4">'公开05表'!$4:$7</definedName>
    <definedName name="_xlnm.Print_Titles" localSheetId="5">'公开06表'!$4:$7</definedName>
  </definedNames>
  <calcPr fullCalcOnLoad="1"/>
</workbook>
</file>

<file path=xl/sharedStrings.xml><?xml version="1.0" encoding="utf-8"?>
<sst xmlns="http://schemas.openxmlformats.org/spreadsheetml/2006/main" count="1305" uniqueCount="356">
  <si>
    <t>2140199</t>
  </si>
  <si>
    <t>2011308</t>
  </si>
  <si>
    <t>2080501</t>
  </si>
  <si>
    <t>54</t>
  </si>
  <si>
    <t>20306</t>
  </si>
  <si>
    <t>上级补助收入</t>
  </si>
  <si>
    <t>车辆购置税支出</t>
  </si>
  <si>
    <t>14</t>
  </si>
  <si>
    <t>住房公积金</t>
  </si>
  <si>
    <t>维修（护）费</t>
  </si>
  <si>
    <t>31</t>
  </si>
  <si>
    <t>政府性基金预算财政拨款</t>
  </si>
  <si>
    <t>差旅费</t>
  </si>
  <si>
    <t>医疗保障</t>
  </si>
  <si>
    <t>210</t>
  </si>
  <si>
    <t>支出决算表</t>
  </si>
  <si>
    <t>石油价格改革对交通运输的补贴</t>
  </si>
  <si>
    <t>2130199</t>
  </si>
  <si>
    <t xml:space="preserve">  其他公路水路运输支出</t>
  </si>
  <si>
    <t>就业补助</t>
  </si>
  <si>
    <t>国防动员</t>
  </si>
  <si>
    <t>35</t>
  </si>
  <si>
    <t>214</t>
  </si>
  <si>
    <t>支出</t>
  </si>
  <si>
    <t>2080799</t>
  </si>
  <si>
    <t>七、文化体育与传媒支出</t>
  </si>
  <si>
    <t>2290400</t>
  </si>
  <si>
    <t>2050305</t>
  </si>
  <si>
    <t>50</t>
  </si>
  <si>
    <t>二、外交支出</t>
  </si>
  <si>
    <t>八、社会保障和就业支出</t>
  </si>
  <si>
    <t>2100599</t>
  </si>
  <si>
    <t>项目支出</t>
  </si>
  <si>
    <t>10</t>
  </si>
  <si>
    <t>栏次</t>
  </si>
  <si>
    <t>咨询费</t>
  </si>
  <si>
    <t>栏    次</t>
  </si>
  <si>
    <t>教育支出</t>
  </si>
  <si>
    <t>十五、商业服务业等支出</t>
  </si>
  <si>
    <t>20509</t>
  </si>
  <si>
    <t>十八、国土海洋气象等支出</t>
  </si>
  <si>
    <t>33</t>
  </si>
  <si>
    <t>对附属单位补助支出</t>
  </si>
  <si>
    <t>2059999</t>
  </si>
  <si>
    <t>58</t>
  </si>
  <si>
    <t>社会保障和就业支出</t>
  </si>
  <si>
    <t>年初结转和结余</t>
  </si>
  <si>
    <t>公务用车运行维护费</t>
  </si>
  <si>
    <t>16</t>
  </si>
  <si>
    <t>2050303</t>
  </si>
  <si>
    <t>18</t>
  </si>
  <si>
    <t>奖金</t>
  </si>
  <si>
    <t>2050205</t>
  </si>
  <si>
    <t>56</t>
  </si>
  <si>
    <t>2149999</t>
  </si>
  <si>
    <t>12</t>
  </si>
  <si>
    <t xml:space="preserve">    年末结转和结余</t>
  </si>
  <si>
    <t>农业</t>
  </si>
  <si>
    <t>20699</t>
  </si>
  <si>
    <t xml:space="preserve">  兵役征集</t>
  </si>
  <si>
    <t>52</t>
  </si>
  <si>
    <t>公路水路运输</t>
  </si>
  <si>
    <t>39</t>
  </si>
  <si>
    <t xml:space="preserve">  事业单位医疗</t>
  </si>
  <si>
    <t>其他政府性基金及对应专项债务收入安排的支出</t>
  </si>
  <si>
    <t>2140111</t>
  </si>
  <si>
    <t>20503</t>
  </si>
  <si>
    <t xml:space="preserve">  公路和运输信息化建设</t>
  </si>
  <si>
    <t xml:space="preserve">  归口管理的行政单位离退休</t>
  </si>
  <si>
    <t>21499</t>
  </si>
  <si>
    <t>37</t>
  </si>
  <si>
    <t xml:space="preserve">  其他支出</t>
  </si>
  <si>
    <t>其他对个人和家庭的补助支出</t>
  </si>
  <si>
    <t>44</t>
  </si>
  <si>
    <t>五、教育支出</t>
  </si>
  <si>
    <t>物业管理费</t>
  </si>
  <si>
    <t>21401</t>
  </si>
  <si>
    <t>手续费</t>
  </si>
  <si>
    <t>六、其他收入</t>
  </si>
  <si>
    <t>基本工资</t>
  </si>
  <si>
    <t xml:space="preserve">  其他教育费附加安排的支出</t>
  </si>
  <si>
    <t xml:space="preserve">  招商引资</t>
  </si>
  <si>
    <t xml:space="preserve">  技校教育</t>
  </si>
  <si>
    <t>1</t>
  </si>
  <si>
    <t>会议费</t>
  </si>
  <si>
    <t>2140109</t>
  </si>
  <si>
    <t>2030601</t>
  </si>
  <si>
    <t>21</t>
  </si>
  <si>
    <t>十七、援助其他地区支出</t>
  </si>
  <si>
    <t xml:space="preserve">  车辆购置税用于公路等基础设施建设支出</t>
  </si>
  <si>
    <t>其他教育支出</t>
  </si>
  <si>
    <t>十九、住房保障支出</t>
  </si>
  <si>
    <t>三、事业收入</t>
  </si>
  <si>
    <t>2080801</t>
  </si>
  <si>
    <t>二、上级补助收入</t>
  </si>
  <si>
    <t>5</t>
  </si>
  <si>
    <t>25</t>
  </si>
  <si>
    <t xml:space="preserve">  海事管理</t>
  </si>
  <si>
    <t>2299901</t>
  </si>
  <si>
    <t>2140103</t>
  </si>
  <si>
    <t xml:space="preserve">  科技奖励</t>
  </si>
  <si>
    <t>221</t>
  </si>
  <si>
    <t>一般公共服务支出</t>
  </si>
  <si>
    <t xml:space="preserve">  公路还贷</t>
  </si>
  <si>
    <t>农林水支出</t>
  </si>
  <si>
    <t>一、一般公共服务支出</t>
  </si>
  <si>
    <t>伙食补助费</t>
  </si>
  <si>
    <t>经营支出</t>
  </si>
  <si>
    <t>2140126</t>
  </si>
  <si>
    <t>车辆通行费及对应专项债务收入安排的支出</t>
  </si>
  <si>
    <t>二十一、其他支出</t>
  </si>
  <si>
    <t>40</t>
  </si>
  <si>
    <t xml:space="preserve">  公路运输管理</t>
  </si>
  <si>
    <t>20805</t>
  </si>
  <si>
    <t>交通运输支出</t>
  </si>
  <si>
    <t>其他资本性支出</t>
  </si>
  <si>
    <t>国防支出</t>
  </si>
  <si>
    <t>合计</t>
  </si>
  <si>
    <t>小计</t>
  </si>
  <si>
    <t>社会保障缴费</t>
  </si>
  <si>
    <t>委托业务费</t>
  </si>
  <si>
    <t>3</t>
  </si>
  <si>
    <t xml:space="preserve">  事业单位离退休</t>
  </si>
  <si>
    <t>印刷费</t>
  </si>
  <si>
    <t>2100501</t>
  </si>
  <si>
    <t>23</t>
  </si>
  <si>
    <t>其他科学技术支出</t>
  </si>
  <si>
    <t>48</t>
  </si>
  <si>
    <t>229</t>
  </si>
  <si>
    <t>其他工资福利支出</t>
  </si>
  <si>
    <t>本年支出合计</t>
  </si>
  <si>
    <t>退休费</t>
  </si>
  <si>
    <t>其他商品和服务支出</t>
  </si>
  <si>
    <t>20599</t>
  </si>
  <si>
    <t>行次</t>
  </si>
  <si>
    <t>其他支出</t>
  </si>
  <si>
    <t>46</t>
  </si>
  <si>
    <t>本年支出</t>
  </si>
  <si>
    <t xml:space="preserve">  航务管理</t>
  </si>
  <si>
    <t xml:space="preserve">  公路还贷专项</t>
  </si>
  <si>
    <t>收入决算表</t>
  </si>
  <si>
    <t>20807</t>
  </si>
  <si>
    <t>决算数</t>
  </si>
  <si>
    <t xml:space="preserve">  其他交通运输支出</t>
  </si>
  <si>
    <t>离休费</t>
  </si>
  <si>
    <t>水费</t>
  </si>
  <si>
    <t>22904</t>
  </si>
  <si>
    <t xml:space="preserve">  死亡抚恤</t>
  </si>
  <si>
    <t xml:space="preserve">    用事业基金弥补收支差额</t>
  </si>
  <si>
    <t>42</t>
  </si>
  <si>
    <t>支     出</t>
  </si>
  <si>
    <t xml:space="preserve">  政府还贷公路管理</t>
  </si>
  <si>
    <t>21462</t>
  </si>
  <si>
    <t>206</t>
  </si>
  <si>
    <t>29</t>
  </si>
  <si>
    <t>津贴补贴</t>
  </si>
  <si>
    <t xml:space="preserve">  机关服务</t>
  </si>
  <si>
    <t>9</t>
  </si>
  <si>
    <t>2140101</t>
  </si>
  <si>
    <t>7</t>
  </si>
  <si>
    <t>生活补助</t>
  </si>
  <si>
    <t>208</t>
  </si>
  <si>
    <t>27</t>
  </si>
  <si>
    <t xml:space="preserve">  行政单位医疗</t>
  </si>
  <si>
    <t>十三、交通运输支出</t>
  </si>
  <si>
    <t>2140112</t>
  </si>
  <si>
    <t>21005</t>
  </si>
  <si>
    <t>收     入</t>
  </si>
  <si>
    <t>22999</t>
  </si>
  <si>
    <t xml:space="preserve">  其他政府性基金及对应专项债务收入安排的支出</t>
  </si>
  <si>
    <t>2146299</t>
  </si>
  <si>
    <t>2140699</t>
  </si>
  <si>
    <t>行政事业单位离退休</t>
  </si>
  <si>
    <t>34</t>
  </si>
  <si>
    <t>医疗卫生与计划生育支出</t>
  </si>
  <si>
    <t>财政拨款收入支出决算总表</t>
  </si>
  <si>
    <t>11</t>
  </si>
  <si>
    <t xml:space="preserve">    年初结转和结余</t>
  </si>
  <si>
    <t>住房保障支出</t>
  </si>
  <si>
    <t>2069901</t>
  </si>
  <si>
    <t>51</t>
  </si>
  <si>
    <t>十一、城乡社区支出</t>
  </si>
  <si>
    <t>商贸事务</t>
  </si>
  <si>
    <t>年末结转和结余</t>
  </si>
  <si>
    <t>其他交通运输支出</t>
  </si>
  <si>
    <t xml:space="preserve">    结余分配</t>
  </si>
  <si>
    <t>15</t>
  </si>
  <si>
    <t>55</t>
  </si>
  <si>
    <t>政府性基金预算财政拨款收入支出决算表</t>
  </si>
  <si>
    <t>抚恤</t>
  </si>
  <si>
    <t>十六、金融支出</t>
  </si>
  <si>
    <t>五、附属单位上缴收入</t>
  </si>
  <si>
    <t>办公设备购置</t>
  </si>
  <si>
    <t xml:space="preserve">  住房公积金</t>
  </si>
  <si>
    <t>经营收入</t>
  </si>
  <si>
    <t>30</t>
  </si>
  <si>
    <t>商品和服务支出</t>
  </si>
  <si>
    <t>十、节能环保支出</t>
  </si>
  <si>
    <t>财政拨款收入</t>
  </si>
  <si>
    <t>53</t>
  </si>
  <si>
    <t>奖励金</t>
  </si>
  <si>
    <t>年初财政拨款结转和结余</t>
  </si>
  <si>
    <t>福利费</t>
  </si>
  <si>
    <t>工资福利支出</t>
  </si>
  <si>
    <t>13</t>
  </si>
  <si>
    <t>其他交通费用</t>
  </si>
  <si>
    <t xml:space="preserve">  培训支出</t>
  </si>
  <si>
    <t>20113</t>
  </si>
  <si>
    <t>科学技术支出</t>
  </si>
  <si>
    <t>二、政府性基金预算财政拨款</t>
  </si>
  <si>
    <t>医疗费</t>
  </si>
  <si>
    <t>36</t>
  </si>
  <si>
    <t>抚恤金</t>
  </si>
  <si>
    <t>工会经费</t>
  </si>
  <si>
    <t>公务接待费</t>
  </si>
  <si>
    <t>2050999</t>
  </si>
  <si>
    <t>20502</t>
  </si>
  <si>
    <t>其他收入</t>
  </si>
  <si>
    <t>38</t>
  </si>
  <si>
    <t>本年收入</t>
  </si>
  <si>
    <t>32</t>
  </si>
  <si>
    <t xml:space="preserve">  其他就业补助支出</t>
  </si>
  <si>
    <t>20508</t>
  </si>
  <si>
    <t>租赁费</t>
  </si>
  <si>
    <t>劳务费</t>
  </si>
  <si>
    <t>213</t>
  </si>
  <si>
    <t>进修及培训</t>
  </si>
  <si>
    <t>取暖费</t>
  </si>
  <si>
    <t>2140131</t>
  </si>
  <si>
    <t>2080502</t>
  </si>
  <si>
    <t>57</t>
  </si>
  <si>
    <t xml:space="preserve">  其他医疗保障支出</t>
  </si>
  <si>
    <t>2050302</t>
  </si>
  <si>
    <t>19</t>
  </si>
  <si>
    <t>上缴上级支出</t>
  </si>
  <si>
    <t>17</t>
  </si>
  <si>
    <t>59</t>
  </si>
  <si>
    <t>教育费附加安排的支出</t>
  </si>
  <si>
    <t xml:space="preserve">  车辆购置税其他支出</t>
  </si>
  <si>
    <t>21301</t>
  </si>
  <si>
    <t>一、一般公共预算财政拨款</t>
  </si>
  <si>
    <t>六、科学技术支出</t>
  </si>
  <si>
    <t>205</t>
  </si>
  <si>
    <t>24</t>
  </si>
  <si>
    <t>附属单位上缴收入</t>
  </si>
  <si>
    <t>4</t>
  </si>
  <si>
    <t>培训费</t>
  </si>
  <si>
    <t>21404</t>
  </si>
  <si>
    <t>基本支出</t>
  </si>
  <si>
    <t>编制单位：河南省交通运输厅</t>
  </si>
  <si>
    <t>十四、资源勘探信息等支出</t>
  </si>
  <si>
    <t>2050803</t>
  </si>
  <si>
    <t>41</t>
  </si>
  <si>
    <t xml:space="preserve">  其他教育支出</t>
  </si>
  <si>
    <t>2146203</t>
  </si>
  <si>
    <t>助学金</t>
  </si>
  <si>
    <t xml:space="preserve">  高等职业教育</t>
  </si>
  <si>
    <t>普通教育</t>
  </si>
  <si>
    <t>45</t>
  </si>
  <si>
    <t>项目(按功能分类)</t>
  </si>
  <si>
    <t>收入</t>
  </si>
  <si>
    <t xml:space="preserve">  石油价格改革补贴其他支出</t>
  </si>
  <si>
    <t>项目</t>
  </si>
  <si>
    <t>60</t>
  </si>
  <si>
    <t>201</t>
  </si>
  <si>
    <t>邮电费</t>
  </si>
  <si>
    <t xml:space="preserve">  其他车辆通行费及对应专项债务收入安排的支出</t>
  </si>
  <si>
    <t>2100502</t>
  </si>
  <si>
    <t>事业收入</t>
  </si>
  <si>
    <t>20</t>
  </si>
  <si>
    <t>办公费</t>
  </si>
  <si>
    <t>住房改革支出</t>
  </si>
  <si>
    <t>专用设备购置</t>
  </si>
  <si>
    <t>20808</t>
  </si>
  <si>
    <t xml:space="preserve">  高等教育</t>
  </si>
  <si>
    <t>二十二、债务还本支出</t>
  </si>
  <si>
    <t>九、医疗卫生与计划生育支出</t>
  </si>
  <si>
    <t>43</t>
  </si>
  <si>
    <t>绩效工资</t>
  </si>
  <si>
    <t>科目名称</t>
  </si>
  <si>
    <t>21406</t>
  </si>
  <si>
    <t>二十、粮油物资储备支出</t>
  </si>
  <si>
    <t>四、公共安全支出</t>
  </si>
  <si>
    <t>26</t>
  </si>
  <si>
    <t>职业教育</t>
  </si>
  <si>
    <t>2140499</t>
  </si>
  <si>
    <t>6</t>
  </si>
  <si>
    <t>电费</t>
  </si>
  <si>
    <t>8</t>
  </si>
  <si>
    <t>28</t>
  </si>
  <si>
    <t>二十三、债务付息支出</t>
  </si>
  <si>
    <t>22</t>
  </si>
  <si>
    <t>三、国防支出</t>
  </si>
  <si>
    <t>2</t>
  </si>
  <si>
    <t xml:space="preserve">  行政运行</t>
  </si>
  <si>
    <t>一般公共预算财政拨款</t>
  </si>
  <si>
    <t>四、经营收入</t>
  </si>
  <si>
    <t>一、财政拨款收入</t>
  </si>
  <si>
    <t>203</t>
  </si>
  <si>
    <t>47</t>
  </si>
  <si>
    <t>22102</t>
  </si>
  <si>
    <t xml:space="preserve">  其他农业支出</t>
  </si>
  <si>
    <t>2210201</t>
  </si>
  <si>
    <t>本年收入合计</t>
  </si>
  <si>
    <t>十二、农林水支出</t>
  </si>
  <si>
    <t>2146201</t>
  </si>
  <si>
    <t>2140601</t>
  </si>
  <si>
    <t>年末财政拨款结转和结余</t>
  </si>
  <si>
    <t>对个人和家庭的补助</t>
  </si>
  <si>
    <t xml:space="preserve">  中专教育</t>
  </si>
  <si>
    <t>49</t>
  </si>
  <si>
    <t/>
  </si>
  <si>
    <t>部门：河南省交通运输厅</t>
  </si>
  <si>
    <t>公开01表</t>
  </si>
  <si>
    <t>单位：万元</t>
  </si>
  <si>
    <t>合计</t>
  </si>
  <si>
    <t>收入支出决算总表</t>
  </si>
  <si>
    <t>注：本表反映部门本年度的总收支和年末结转结余情况。</t>
  </si>
  <si>
    <t>部门：河南省交通运输厅</t>
  </si>
  <si>
    <t>功能分类科目编码</t>
  </si>
  <si>
    <t>注：本表反映部门本年度取得的各项收入情况。</t>
  </si>
  <si>
    <t>公开02表</t>
  </si>
  <si>
    <t>部门：河南省交通运输厅</t>
  </si>
  <si>
    <t>公开03表</t>
  </si>
  <si>
    <t>单位：万元</t>
  </si>
  <si>
    <t>功能分类科目编码</t>
  </si>
  <si>
    <t>注：本表反映部门本年度取得的各项支出情况。</t>
  </si>
  <si>
    <t>金额</t>
  </si>
  <si>
    <t>合计</t>
  </si>
  <si>
    <t>注：本表反映部门本年度一般公共预算财政拨款和政府性基金预算财政拨款的总收支和年末结转结余情况。</t>
  </si>
  <si>
    <r>
      <t>公开0</t>
    </r>
    <r>
      <rPr>
        <sz val="12"/>
        <color indexed="8"/>
        <rFont val="宋体"/>
        <family val="0"/>
      </rPr>
      <t>4表</t>
    </r>
  </si>
  <si>
    <t>本年支出合计</t>
  </si>
  <si>
    <t>基本支出</t>
  </si>
  <si>
    <t>公开05表</t>
  </si>
  <si>
    <t>一般公共预算财政拨款支出决算表</t>
  </si>
  <si>
    <t>一般公共预算财政拨款基本支出决算表</t>
  </si>
  <si>
    <t>经济分类科目编码</t>
  </si>
  <si>
    <t>本年支出合计</t>
  </si>
  <si>
    <t>人员经费</t>
  </si>
  <si>
    <t>公用经费</t>
  </si>
  <si>
    <t>公开06表</t>
  </si>
  <si>
    <t>一般公共预算财政拨款“三公”经费支出决算表</t>
  </si>
  <si>
    <t>2015年度预算数</t>
  </si>
  <si>
    <t>2015年度决算数</t>
  </si>
  <si>
    <t>因公出国（境）费</t>
  </si>
  <si>
    <t>公务用车购置及运行费</t>
  </si>
  <si>
    <t>注：2015年度预算数为“三公”经费年初预算数，决算数是包括当年一般公共预算财政拨款和以前年度结转资金安排的实际支出。</t>
  </si>
  <si>
    <t>公务用车购置费</t>
  </si>
  <si>
    <t>公务用车运行费</t>
  </si>
  <si>
    <t>公开07表</t>
  </si>
  <si>
    <t>公开08表</t>
  </si>
  <si>
    <t>注：本表反映部门本年度政府性基金预算财政拨款收入支出及结转和结余情况。</t>
  </si>
  <si>
    <t>项目</t>
  </si>
  <si>
    <t>行次</t>
  </si>
  <si>
    <t>行次</t>
  </si>
  <si>
    <t xml:space="preserve">  公路还贷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</si>
</sst>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44">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6"/>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color indexed="8"/>
      <name val="Calibri"/>
      <family val="0"/>
    </font>
    <font>
      <sz val="11"/>
      <color indexed="8"/>
      <name val="Calibri"/>
      <family val="0"/>
    </font>
    <font>
      <sz val="2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color indexed="63"/>
      </right>
      <top>
        <color indexed="63"/>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53">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0" borderId="10" xfId="0" applyFont="1" applyFill="1" applyBorder="1" applyAlignment="1">
      <alignment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3" fillId="0" borderId="0" xfId="0" applyFont="1" applyAlignment="1">
      <alignment/>
    </xf>
    <xf numFmtId="0" fontId="3" fillId="0" borderId="10" xfId="0" applyFont="1" applyFill="1" applyBorder="1" applyAlignment="1">
      <alignment horizontal="center" vertical="center" wrapText="1" shrinkToFit="1"/>
    </xf>
    <xf numFmtId="0" fontId="1" fillId="0" borderId="0" xfId="0" applyFont="1" applyAlignment="1">
      <alignment horizontal="right"/>
    </xf>
    <xf numFmtId="0" fontId="0" fillId="0" borderId="0" xfId="0" applyFill="1" applyAlignment="1">
      <alignment/>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Alignment="1">
      <alignment horizontal="center"/>
    </xf>
    <xf numFmtId="0" fontId="3" fillId="0" borderId="11" xfId="0" applyFont="1" applyFill="1" applyBorder="1" applyAlignment="1">
      <alignment/>
    </xf>
    <xf numFmtId="0" fontId="3" fillId="0" borderId="0" xfId="0" applyFont="1" applyFill="1" applyBorder="1" applyAlignment="1">
      <alignment/>
    </xf>
    <xf numFmtId="0" fontId="1" fillId="0" borderId="0" xfId="0" applyFont="1" applyFill="1" applyAlignment="1">
      <alignment horizontal="right"/>
    </xf>
    <xf numFmtId="0" fontId="3" fillId="0" borderId="0" xfId="0" applyFont="1" applyFill="1" applyAlignment="1">
      <alignment/>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3" fillId="0" borderId="10" xfId="0" applyFont="1" applyBorder="1" applyAlignment="1">
      <alignment horizontal="left" vertical="center" shrinkToFit="1"/>
    </xf>
    <xf numFmtId="4" fontId="3" fillId="0" borderId="10" xfId="0" applyNumberFormat="1" applyFont="1" applyBorder="1" applyAlignment="1">
      <alignment horizontal="right" vertical="center" shrinkToFi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0" xfId="0" applyFont="1" applyAlignment="1">
      <alignment horizontal="justify" vertical="center"/>
    </xf>
    <xf numFmtId="0" fontId="40" fillId="0" borderId="0" xfId="0" applyFont="1" applyAlignment="1">
      <alignment/>
    </xf>
    <xf numFmtId="0" fontId="41" fillId="0" borderId="0" xfId="0" applyFont="1" applyAlignment="1">
      <alignment/>
    </xf>
    <xf numFmtId="0" fontId="42" fillId="0" borderId="10" xfId="0" applyFont="1" applyBorder="1" applyAlignment="1">
      <alignment horizontal="center" vertical="center" wrapText="1"/>
    </xf>
    <xf numFmtId="0" fontId="42" fillId="0" borderId="0" xfId="0" applyFont="1" applyAlignment="1">
      <alignment horizontal="left" vertical="center"/>
    </xf>
    <xf numFmtId="0" fontId="40" fillId="0" borderId="0" xfId="0" applyFont="1" applyAlignment="1">
      <alignment horizontal="center"/>
    </xf>
    <xf numFmtId="0" fontId="42" fillId="0" borderId="0" xfId="0" applyFont="1" applyFill="1" applyAlignment="1">
      <alignment/>
    </xf>
    <xf numFmtId="0" fontId="3" fillId="0" borderId="10" xfId="0" applyFont="1" applyFill="1" applyBorder="1" applyAlignment="1">
      <alignment horizontal="left" vertical="center" shrinkToFit="1"/>
    </xf>
    <xf numFmtId="0" fontId="3" fillId="0" borderId="0" xfId="0" applyFont="1" applyBorder="1" applyAlignment="1">
      <alignment horizontal="left" vertical="center"/>
    </xf>
    <xf numFmtId="0" fontId="3" fillId="0" borderId="10" xfId="0" applyFont="1" applyFill="1" applyBorder="1" applyAlignment="1">
      <alignment horizontal="center" vertical="center" shrinkToFit="1"/>
    </xf>
    <xf numFmtId="0" fontId="2" fillId="0" borderId="0" xfId="0" applyFont="1" applyAlignment="1">
      <alignment horizont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shrinkToFit="1"/>
    </xf>
    <xf numFmtId="0" fontId="2" fillId="0" borderId="0" xfId="0" applyFont="1" applyFill="1" applyAlignment="1">
      <alignment horizontal="center"/>
    </xf>
    <xf numFmtId="0" fontId="3" fillId="0" borderId="10" xfId="0" applyFont="1" applyFill="1" applyBorder="1" applyAlignment="1">
      <alignment horizontal="center" vertical="center"/>
    </xf>
    <xf numFmtId="0" fontId="2" fillId="0" borderId="0" xfId="0" applyFont="1" applyAlignment="1">
      <alignment horizontal="center"/>
    </xf>
    <xf numFmtId="0" fontId="3" fillId="0" borderId="10" xfId="0" applyFont="1" applyBorder="1" applyAlignment="1">
      <alignment horizontal="left" vertical="center" shrinkToFi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2" fillId="0" borderId="0" xfId="0" applyFont="1" applyFill="1" applyAlignment="1">
      <alignment horizontal="center"/>
    </xf>
    <xf numFmtId="0" fontId="42" fillId="0" borderId="10" xfId="0" applyFont="1" applyBorder="1" applyAlignment="1">
      <alignment horizontal="center" vertical="center" wrapText="1"/>
    </xf>
    <xf numFmtId="0" fontId="43"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32" sqref="F32"/>
    </sheetView>
  </sheetViews>
  <sheetFormatPr defaultColWidth="9.140625" defaultRowHeight="12.75"/>
  <cols>
    <col min="1" max="1" width="36.28125" style="0" customWidth="1"/>
    <col min="2" max="2" width="5.421875" style="0" customWidth="1"/>
    <col min="3" max="3" width="17.140625" style="0" customWidth="1"/>
    <col min="4" max="4" width="35.28125" style="0" customWidth="1"/>
    <col min="5" max="5" width="5.421875" style="0" customWidth="1"/>
    <col min="6" max="6" width="17.140625" style="0" customWidth="1"/>
    <col min="7" max="7" width="9.7109375" style="0" customWidth="1"/>
  </cols>
  <sheetData>
    <row r="1" spans="1:6" ht="27">
      <c r="A1" s="41" t="s">
        <v>316</v>
      </c>
      <c r="B1" s="41"/>
      <c r="C1" s="41"/>
      <c r="D1" s="41"/>
      <c r="E1" s="41"/>
      <c r="F1" s="41"/>
    </row>
    <row r="2" ht="15">
      <c r="F2" s="2" t="s">
        <v>313</v>
      </c>
    </row>
    <row r="3" spans="1:6" ht="15">
      <c r="A3" s="3" t="s">
        <v>312</v>
      </c>
      <c r="F3" s="2" t="s">
        <v>314</v>
      </c>
    </row>
    <row r="4" spans="1:6" ht="15" customHeight="1">
      <c r="A4" s="40" t="s">
        <v>260</v>
      </c>
      <c r="B4" s="40" t="s">
        <v>311</v>
      </c>
      <c r="C4" s="40" t="s">
        <v>311</v>
      </c>
      <c r="D4" s="40" t="s">
        <v>23</v>
      </c>
      <c r="E4" s="40" t="s">
        <v>311</v>
      </c>
      <c r="F4" s="40" t="s">
        <v>311</v>
      </c>
    </row>
    <row r="5" spans="1:6" ht="15" customHeight="1">
      <c r="A5" s="7" t="s">
        <v>262</v>
      </c>
      <c r="B5" s="7" t="s">
        <v>134</v>
      </c>
      <c r="C5" s="7" t="s">
        <v>142</v>
      </c>
      <c r="D5" s="7" t="s">
        <v>259</v>
      </c>
      <c r="E5" s="7" t="s">
        <v>134</v>
      </c>
      <c r="F5" s="7" t="s">
        <v>142</v>
      </c>
    </row>
    <row r="6" spans="1:6" ht="15" customHeight="1">
      <c r="A6" s="7" t="s">
        <v>34</v>
      </c>
      <c r="B6" s="7" t="s">
        <v>311</v>
      </c>
      <c r="C6" s="7">
        <v>1</v>
      </c>
      <c r="D6" s="7" t="s">
        <v>34</v>
      </c>
      <c r="E6" s="7" t="s">
        <v>311</v>
      </c>
      <c r="F6" s="7">
        <v>2</v>
      </c>
    </row>
    <row r="7" spans="1:6" ht="15" customHeight="1">
      <c r="A7" s="8" t="s">
        <v>297</v>
      </c>
      <c r="B7" s="7">
        <v>1</v>
      </c>
      <c r="C7" s="9">
        <v>1329012.12</v>
      </c>
      <c r="D7" s="8" t="s">
        <v>105</v>
      </c>
      <c r="E7" s="7">
        <v>29</v>
      </c>
      <c r="F7" s="9">
        <v>3</v>
      </c>
    </row>
    <row r="8" spans="1:6" ht="15" customHeight="1">
      <c r="A8" s="8" t="s">
        <v>94</v>
      </c>
      <c r="B8" s="7">
        <v>2</v>
      </c>
      <c r="C8" s="9">
        <v>0</v>
      </c>
      <c r="D8" s="8" t="s">
        <v>29</v>
      </c>
      <c r="E8" s="7">
        <v>30</v>
      </c>
      <c r="F8" s="9">
        <v>0</v>
      </c>
    </row>
    <row r="9" spans="1:6" ht="15" customHeight="1">
      <c r="A9" s="8" t="s">
        <v>92</v>
      </c>
      <c r="B9" s="7">
        <v>3</v>
      </c>
      <c r="C9" s="9">
        <v>5477.9</v>
      </c>
      <c r="D9" s="8" t="s">
        <v>292</v>
      </c>
      <c r="E9" s="7">
        <v>31</v>
      </c>
      <c r="F9" s="9">
        <v>0.59</v>
      </c>
    </row>
    <row r="10" spans="1:6" ht="15" customHeight="1">
      <c r="A10" s="8" t="s">
        <v>296</v>
      </c>
      <c r="B10" s="7">
        <v>4</v>
      </c>
      <c r="C10" s="9">
        <v>208.1</v>
      </c>
      <c r="D10" s="8" t="s">
        <v>282</v>
      </c>
      <c r="E10" s="7">
        <v>32</v>
      </c>
      <c r="F10" s="9">
        <v>0</v>
      </c>
    </row>
    <row r="11" spans="1:6" ht="15" customHeight="1">
      <c r="A11" s="8" t="s">
        <v>191</v>
      </c>
      <c r="B11" s="7">
        <v>5</v>
      </c>
      <c r="C11" s="9">
        <v>0</v>
      </c>
      <c r="D11" s="8" t="s">
        <v>74</v>
      </c>
      <c r="E11" s="7">
        <v>33</v>
      </c>
      <c r="F11" s="9">
        <v>29466.65</v>
      </c>
    </row>
    <row r="12" spans="1:6" ht="15" customHeight="1">
      <c r="A12" s="8" t="s">
        <v>78</v>
      </c>
      <c r="B12" s="7">
        <v>6</v>
      </c>
      <c r="C12" s="9">
        <v>267.01</v>
      </c>
      <c r="D12" s="8" t="s">
        <v>241</v>
      </c>
      <c r="E12" s="7">
        <v>34</v>
      </c>
      <c r="F12" s="9">
        <v>12.2</v>
      </c>
    </row>
    <row r="13" spans="1:6" ht="15" customHeight="1">
      <c r="A13" s="8"/>
      <c r="B13" s="7">
        <v>7</v>
      </c>
      <c r="C13" s="9"/>
      <c r="D13" s="8" t="s">
        <v>25</v>
      </c>
      <c r="E13" s="7">
        <v>35</v>
      </c>
      <c r="F13" s="9">
        <v>0</v>
      </c>
    </row>
    <row r="14" spans="1:6" ht="15" customHeight="1">
      <c r="A14" s="10" t="s">
        <v>311</v>
      </c>
      <c r="B14" s="7">
        <v>8</v>
      </c>
      <c r="C14" s="11" t="s">
        <v>311</v>
      </c>
      <c r="D14" s="8" t="s">
        <v>30</v>
      </c>
      <c r="E14" s="7">
        <v>36</v>
      </c>
      <c r="F14" s="9">
        <v>2328.05</v>
      </c>
    </row>
    <row r="15" spans="1:6" ht="15" customHeight="1">
      <c r="A15" s="8" t="s">
        <v>311</v>
      </c>
      <c r="B15" s="7">
        <v>9</v>
      </c>
      <c r="C15" s="11" t="s">
        <v>311</v>
      </c>
      <c r="D15" s="8" t="s">
        <v>276</v>
      </c>
      <c r="E15" s="7">
        <v>37</v>
      </c>
      <c r="F15" s="9">
        <v>351.45</v>
      </c>
    </row>
    <row r="16" spans="1:6" ht="15" customHeight="1">
      <c r="A16" s="8" t="s">
        <v>311</v>
      </c>
      <c r="B16" s="7">
        <v>10</v>
      </c>
      <c r="C16" s="11" t="s">
        <v>311</v>
      </c>
      <c r="D16" s="8" t="s">
        <v>197</v>
      </c>
      <c r="E16" s="7">
        <v>38</v>
      </c>
      <c r="F16" s="9">
        <v>0</v>
      </c>
    </row>
    <row r="17" spans="1:6" ht="15" customHeight="1">
      <c r="A17" s="8" t="s">
        <v>311</v>
      </c>
      <c r="B17" s="7">
        <v>11</v>
      </c>
      <c r="C17" s="11" t="s">
        <v>311</v>
      </c>
      <c r="D17" s="8" t="s">
        <v>181</v>
      </c>
      <c r="E17" s="7">
        <v>39</v>
      </c>
      <c r="F17" s="9">
        <v>0</v>
      </c>
    </row>
    <row r="18" spans="1:6" ht="15" customHeight="1">
      <c r="A18" s="8" t="s">
        <v>311</v>
      </c>
      <c r="B18" s="7">
        <v>12</v>
      </c>
      <c r="C18" s="11" t="s">
        <v>311</v>
      </c>
      <c r="D18" s="8" t="s">
        <v>304</v>
      </c>
      <c r="E18" s="7">
        <v>40</v>
      </c>
      <c r="F18" s="9">
        <v>28.5</v>
      </c>
    </row>
    <row r="19" spans="1:6" ht="15" customHeight="1">
      <c r="A19" s="8" t="s">
        <v>311</v>
      </c>
      <c r="B19" s="7">
        <v>13</v>
      </c>
      <c r="C19" s="11" t="s">
        <v>311</v>
      </c>
      <c r="D19" s="8" t="s">
        <v>164</v>
      </c>
      <c r="E19" s="7">
        <v>41</v>
      </c>
      <c r="F19" s="9">
        <v>1323226.16</v>
      </c>
    </row>
    <row r="20" spans="1:6" ht="15" customHeight="1">
      <c r="A20" s="8" t="s">
        <v>311</v>
      </c>
      <c r="B20" s="7">
        <v>14</v>
      </c>
      <c r="C20" s="11" t="s">
        <v>311</v>
      </c>
      <c r="D20" s="8" t="s">
        <v>250</v>
      </c>
      <c r="E20" s="7">
        <v>42</v>
      </c>
      <c r="F20" s="9">
        <v>0</v>
      </c>
    </row>
    <row r="21" spans="1:6" ht="15" customHeight="1">
      <c r="A21" s="8" t="s">
        <v>311</v>
      </c>
      <c r="B21" s="7">
        <v>15</v>
      </c>
      <c r="C21" s="11" t="s">
        <v>311</v>
      </c>
      <c r="D21" s="8" t="s">
        <v>38</v>
      </c>
      <c r="E21" s="7">
        <v>43</v>
      </c>
      <c r="F21" s="9">
        <v>0</v>
      </c>
    </row>
    <row r="22" spans="1:6" ht="15" customHeight="1">
      <c r="A22" s="8" t="s">
        <v>311</v>
      </c>
      <c r="B22" s="7">
        <v>16</v>
      </c>
      <c r="C22" s="11" t="s">
        <v>311</v>
      </c>
      <c r="D22" s="8" t="s">
        <v>190</v>
      </c>
      <c r="E22" s="7">
        <v>44</v>
      </c>
      <c r="F22" s="9">
        <v>0</v>
      </c>
    </row>
    <row r="23" spans="1:6" ht="15" customHeight="1">
      <c r="A23" s="8" t="s">
        <v>311</v>
      </c>
      <c r="B23" s="7">
        <v>17</v>
      </c>
      <c r="C23" s="11" t="s">
        <v>311</v>
      </c>
      <c r="D23" s="8" t="s">
        <v>88</v>
      </c>
      <c r="E23" s="7">
        <v>45</v>
      </c>
      <c r="F23" s="9">
        <v>0</v>
      </c>
    </row>
    <row r="24" spans="1:6" ht="15" customHeight="1">
      <c r="A24" s="8" t="s">
        <v>311</v>
      </c>
      <c r="B24" s="7">
        <v>18</v>
      </c>
      <c r="C24" s="11" t="s">
        <v>311</v>
      </c>
      <c r="D24" s="8" t="s">
        <v>40</v>
      </c>
      <c r="E24" s="7">
        <v>46</v>
      </c>
      <c r="F24" s="9">
        <v>0</v>
      </c>
    </row>
    <row r="25" spans="1:6" ht="15" customHeight="1">
      <c r="A25" s="8" t="s">
        <v>311</v>
      </c>
      <c r="B25" s="7">
        <v>19</v>
      </c>
      <c r="C25" s="11" t="s">
        <v>311</v>
      </c>
      <c r="D25" s="8" t="s">
        <v>91</v>
      </c>
      <c r="E25" s="7">
        <v>47</v>
      </c>
      <c r="F25" s="9">
        <v>671.93</v>
      </c>
    </row>
    <row r="26" spans="1:6" ht="15" customHeight="1">
      <c r="A26" s="8" t="s">
        <v>311</v>
      </c>
      <c r="B26" s="7">
        <v>20</v>
      </c>
      <c r="C26" s="11" t="s">
        <v>311</v>
      </c>
      <c r="D26" s="8" t="s">
        <v>281</v>
      </c>
      <c r="E26" s="7">
        <v>48</v>
      </c>
      <c r="F26" s="9">
        <v>0</v>
      </c>
    </row>
    <row r="27" spans="1:6" ht="15" customHeight="1">
      <c r="A27" s="8" t="s">
        <v>311</v>
      </c>
      <c r="B27" s="7">
        <v>21</v>
      </c>
      <c r="C27" s="11" t="s">
        <v>311</v>
      </c>
      <c r="D27" s="8" t="s">
        <v>110</v>
      </c>
      <c r="E27" s="7">
        <v>49</v>
      </c>
      <c r="F27" s="9">
        <v>0.46</v>
      </c>
    </row>
    <row r="28" spans="1:6" ht="15" customHeight="1">
      <c r="A28" s="8" t="s">
        <v>311</v>
      </c>
      <c r="B28" s="7">
        <v>22</v>
      </c>
      <c r="C28" s="11" t="s">
        <v>311</v>
      </c>
      <c r="D28" s="8" t="s">
        <v>275</v>
      </c>
      <c r="E28" s="7">
        <v>50</v>
      </c>
      <c r="F28" s="9">
        <v>0</v>
      </c>
    </row>
    <row r="29" spans="1:6" ht="15" customHeight="1">
      <c r="A29" s="8" t="s">
        <v>311</v>
      </c>
      <c r="B29" s="7">
        <v>23</v>
      </c>
      <c r="C29" s="11" t="s">
        <v>311</v>
      </c>
      <c r="D29" s="8" t="s">
        <v>290</v>
      </c>
      <c r="E29" s="7">
        <v>51</v>
      </c>
      <c r="F29" s="9">
        <v>0</v>
      </c>
    </row>
    <row r="30" spans="1:6" ht="15" customHeight="1">
      <c r="A30" s="12" t="s">
        <v>303</v>
      </c>
      <c r="B30" s="7">
        <v>24</v>
      </c>
      <c r="C30" s="9">
        <v>1334965.14</v>
      </c>
      <c r="D30" s="12" t="s">
        <v>130</v>
      </c>
      <c r="E30" s="7">
        <v>52</v>
      </c>
      <c r="F30" s="9">
        <v>1356089</v>
      </c>
    </row>
    <row r="31" spans="1:6" ht="15" customHeight="1">
      <c r="A31" s="8" t="s">
        <v>148</v>
      </c>
      <c r="B31" s="7">
        <v>25</v>
      </c>
      <c r="C31" s="9">
        <v>78.66</v>
      </c>
      <c r="D31" s="7" t="s">
        <v>185</v>
      </c>
      <c r="E31" s="7">
        <v>53</v>
      </c>
      <c r="F31" s="9">
        <v>291.93</v>
      </c>
    </row>
    <row r="32" spans="1:6" ht="15" customHeight="1">
      <c r="A32" s="8" t="s">
        <v>177</v>
      </c>
      <c r="B32" s="7">
        <v>26</v>
      </c>
      <c r="C32" s="9">
        <v>37692.39</v>
      </c>
      <c r="D32" s="7" t="s">
        <v>56</v>
      </c>
      <c r="E32" s="7">
        <v>54</v>
      </c>
      <c r="F32" s="9">
        <v>16355.25</v>
      </c>
    </row>
    <row r="33" spans="1:6" ht="15" customHeight="1">
      <c r="A33" s="7" t="s">
        <v>311</v>
      </c>
      <c r="B33" s="7">
        <v>27</v>
      </c>
      <c r="C33" s="11" t="s">
        <v>311</v>
      </c>
      <c r="D33" s="4" t="s">
        <v>311</v>
      </c>
      <c r="E33" s="7">
        <v>55</v>
      </c>
      <c r="F33" s="4" t="s">
        <v>311</v>
      </c>
    </row>
    <row r="34" spans="1:6" ht="15" customHeight="1">
      <c r="A34" s="12" t="s">
        <v>315</v>
      </c>
      <c r="B34" s="7">
        <v>28</v>
      </c>
      <c r="C34" s="9">
        <v>1372736.18</v>
      </c>
      <c r="D34" s="12" t="s">
        <v>315</v>
      </c>
      <c r="E34" s="7">
        <v>56</v>
      </c>
      <c r="F34" s="9">
        <v>1372736.18</v>
      </c>
    </row>
    <row r="35" spans="1:6" ht="15" customHeight="1">
      <c r="A35" s="39" t="s">
        <v>317</v>
      </c>
      <c r="B35" s="39" t="s">
        <v>311</v>
      </c>
      <c r="C35" s="39" t="s">
        <v>311</v>
      </c>
      <c r="D35" s="5" t="s">
        <v>311</v>
      </c>
      <c r="E35" s="6" t="s">
        <v>311</v>
      </c>
      <c r="F35" s="5" t="s">
        <v>311</v>
      </c>
    </row>
  </sheetData>
  <sheetProtection/>
  <mergeCells count="17">
    <mergeCell ref="D4:F4"/>
    <mergeCell ref="A1:F1"/>
    <mergeCell ref="A35:C35"/>
    <mergeCell ref="A4:C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A67" sqref="A67"/>
    </sheetView>
  </sheetViews>
  <sheetFormatPr defaultColWidth="9.140625" defaultRowHeight="12.75"/>
  <cols>
    <col min="1" max="3" width="3.140625" style="0" customWidth="1"/>
    <col min="4" max="4" width="41.7109375" style="0" customWidth="1"/>
    <col min="5" max="6" width="17.140625" style="0" customWidth="1"/>
    <col min="7" max="7" width="11.8515625" style="0" customWidth="1"/>
    <col min="8" max="8" width="16.140625" style="0" customWidth="1"/>
    <col min="9" max="9" width="11.421875" style="0" customWidth="1"/>
    <col min="10" max="10" width="12.28125" style="0" customWidth="1"/>
    <col min="11" max="11" width="11.28125" style="0" customWidth="1"/>
    <col min="12" max="12" width="9.7109375" style="0" customWidth="1"/>
  </cols>
  <sheetData>
    <row r="1" spans="1:11" ht="27">
      <c r="A1" s="41" t="s">
        <v>140</v>
      </c>
      <c r="B1" s="41"/>
      <c r="C1" s="41"/>
      <c r="D1" s="41"/>
      <c r="E1" s="41"/>
      <c r="F1" s="41"/>
      <c r="G1" s="41"/>
      <c r="H1" s="41"/>
      <c r="I1" s="41"/>
      <c r="J1" s="41"/>
      <c r="K1" s="41"/>
    </row>
    <row r="2" ht="15">
      <c r="K2" s="2" t="s">
        <v>321</v>
      </c>
    </row>
    <row r="3" spans="1:11" ht="15">
      <c r="A3" s="3" t="s">
        <v>318</v>
      </c>
      <c r="G3" s="1"/>
      <c r="K3" s="2" t="s">
        <v>314</v>
      </c>
    </row>
    <row r="4" spans="1:11" ht="15" customHeight="1">
      <c r="A4" s="40" t="s">
        <v>262</v>
      </c>
      <c r="B4" s="40" t="s">
        <v>311</v>
      </c>
      <c r="C4" s="40" t="s">
        <v>311</v>
      </c>
      <c r="D4" s="40" t="s">
        <v>311</v>
      </c>
      <c r="E4" s="42" t="s">
        <v>303</v>
      </c>
      <c r="F4" s="42" t="s">
        <v>198</v>
      </c>
      <c r="G4" s="42" t="s">
        <v>5</v>
      </c>
      <c r="H4" s="42" t="s">
        <v>268</v>
      </c>
      <c r="I4" s="42" t="s">
        <v>194</v>
      </c>
      <c r="J4" s="42" t="s">
        <v>244</v>
      </c>
      <c r="K4" s="42" t="s">
        <v>217</v>
      </c>
    </row>
    <row r="5" spans="1:11" ht="15" customHeight="1">
      <c r="A5" s="42" t="s">
        <v>319</v>
      </c>
      <c r="B5" s="42" t="s">
        <v>311</v>
      </c>
      <c r="C5" s="42" t="s">
        <v>311</v>
      </c>
      <c r="D5" s="40" t="s">
        <v>279</v>
      </c>
      <c r="E5" s="42" t="s">
        <v>311</v>
      </c>
      <c r="F5" s="42" t="s">
        <v>311</v>
      </c>
      <c r="G5" s="42" t="s">
        <v>311</v>
      </c>
      <c r="H5" s="42" t="s">
        <v>311</v>
      </c>
      <c r="I5" s="42" t="s">
        <v>311</v>
      </c>
      <c r="J5" s="42" t="s">
        <v>311</v>
      </c>
      <c r="K5" s="42" t="s">
        <v>118</v>
      </c>
    </row>
    <row r="6" spans="1:11" ht="15" customHeight="1">
      <c r="A6" s="42" t="s">
        <v>311</v>
      </c>
      <c r="B6" s="42" t="s">
        <v>311</v>
      </c>
      <c r="C6" s="42" t="s">
        <v>311</v>
      </c>
      <c r="D6" s="40" t="s">
        <v>311</v>
      </c>
      <c r="E6" s="42" t="s">
        <v>311</v>
      </c>
      <c r="F6" s="42" t="s">
        <v>311</v>
      </c>
      <c r="G6" s="42" t="s">
        <v>311</v>
      </c>
      <c r="H6" s="42" t="s">
        <v>311</v>
      </c>
      <c r="I6" s="42" t="s">
        <v>311</v>
      </c>
      <c r="J6" s="42" t="s">
        <v>311</v>
      </c>
      <c r="K6" s="42" t="s">
        <v>311</v>
      </c>
    </row>
    <row r="7" spans="1:11" ht="15" customHeight="1">
      <c r="A7" s="42" t="s">
        <v>311</v>
      </c>
      <c r="B7" s="42" t="s">
        <v>311</v>
      </c>
      <c r="C7" s="42" t="s">
        <v>311</v>
      </c>
      <c r="D7" s="40" t="s">
        <v>311</v>
      </c>
      <c r="E7" s="42" t="s">
        <v>311</v>
      </c>
      <c r="F7" s="42" t="s">
        <v>311</v>
      </c>
      <c r="G7" s="42" t="s">
        <v>311</v>
      </c>
      <c r="H7" s="42" t="s">
        <v>311</v>
      </c>
      <c r="I7" s="42" t="s">
        <v>311</v>
      </c>
      <c r="J7" s="42" t="s">
        <v>311</v>
      </c>
      <c r="K7" s="42" t="s">
        <v>311</v>
      </c>
    </row>
    <row r="8" spans="1:11" ht="15" customHeight="1">
      <c r="A8" s="40" t="s">
        <v>34</v>
      </c>
      <c r="B8" s="40"/>
      <c r="C8" s="40"/>
      <c r="D8" s="40"/>
      <c r="E8" s="14" t="s">
        <v>83</v>
      </c>
      <c r="F8" s="14" t="s">
        <v>293</v>
      </c>
      <c r="G8" s="14" t="s">
        <v>121</v>
      </c>
      <c r="H8" s="14" t="s">
        <v>245</v>
      </c>
      <c r="I8" s="14" t="s">
        <v>95</v>
      </c>
      <c r="J8" s="14" t="s">
        <v>286</v>
      </c>
      <c r="K8" s="14" t="s">
        <v>159</v>
      </c>
    </row>
    <row r="9" spans="1:11" ht="15" customHeight="1">
      <c r="A9" s="40" t="s">
        <v>117</v>
      </c>
      <c r="B9" s="40"/>
      <c r="C9" s="40"/>
      <c r="D9" s="40"/>
      <c r="E9" s="9">
        <v>1334965.14</v>
      </c>
      <c r="F9" s="9">
        <v>1329012.12</v>
      </c>
      <c r="G9" s="9">
        <v>0</v>
      </c>
      <c r="H9" s="9">
        <v>5477.9</v>
      </c>
      <c r="I9" s="9">
        <v>208.1</v>
      </c>
      <c r="J9" s="9">
        <v>0</v>
      </c>
      <c r="K9" s="9">
        <v>267.01</v>
      </c>
    </row>
    <row r="10" spans="1:11" ht="15" customHeight="1">
      <c r="A10" s="43" t="s">
        <v>298</v>
      </c>
      <c r="B10" s="43" t="s">
        <v>311</v>
      </c>
      <c r="C10" s="43" t="s">
        <v>311</v>
      </c>
      <c r="D10" s="8" t="s">
        <v>116</v>
      </c>
      <c r="E10" s="9">
        <v>0.59</v>
      </c>
      <c r="F10" s="9">
        <v>0.59</v>
      </c>
      <c r="G10" s="9">
        <v>0</v>
      </c>
      <c r="H10" s="9">
        <v>0</v>
      </c>
      <c r="I10" s="9">
        <v>0</v>
      </c>
      <c r="J10" s="9">
        <v>0</v>
      </c>
      <c r="K10" s="9">
        <v>0</v>
      </c>
    </row>
    <row r="11" spans="1:11" ht="15" customHeight="1">
      <c r="A11" s="43" t="s">
        <v>4</v>
      </c>
      <c r="B11" s="43" t="s">
        <v>311</v>
      </c>
      <c r="C11" s="43" t="s">
        <v>311</v>
      </c>
      <c r="D11" s="8" t="s">
        <v>20</v>
      </c>
      <c r="E11" s="9">
        <v>0.59</v>
      </c>
      <c r="F11" s="9">
        <v>0.59</v>
      </c>
      <c r="G11" s="9">
        <v>0</v>
      </c>
      <c r="H11" s="9">
        <v>0</v>
      </c>
      <c r="I11" s="9">
        <v>0</v>
      </c>
      <c r="J11" s="9">
        <v>0</v>
      </c>
      <c r="K11" s="9">
        <v>0</v>
      </c>
    </row>
    <row r="12" spans="1:11" ht="15" customHeight="1">
      <c r="A12" s="43" t="s">
        <v>86</v>
      </c>
      <c r="B12" s="43" t="s">
        <v>311</v>
      </c>
      <c r="C12" s="43" t="s">
        <v>311</v>
      </c>
      <c r="D12" s="8" t="s">
        <v>59</v>
      </c>
      <c r="E12" s="9">
        <v>0.59</v>
      </c>
      <c r="F12" s="9">
        <v>0.59</v>
      </c>
      <c r="G12" s="9">
        <v>0</v>
      </c>
      <c r="H12" s="9">
        <v>0</v>
      </c>
      <c r="I12" s="9">
        <v>0</v>
      </c>
      <c r="J12" s="9">
        <v>0</v>
      </c>
      <c r="K12" s="9">
        <v>0</v>
      </c>
    </row>
    <row r="13" spans="1:11" ht="15" customHeight="1">
      <c r="A13" s="43" t="s">
        <v>242</v>
      </c>
      <c r="B13" s="43" t="s">
        <v>311</v>
      </c>
      <c r="C13" s="43" t="s">
        <v>311</v>
      </c>
      <c r="D13" s="8" t="s">
        <v>37</v>
      </c>
      <c r="E13" s="9">
        <v>28443.5</v>
      </c>
      <c r="F13" s="9">
        <v>22956.53</v>
      </c>
      <c r="G13" s="9">
        <v>0</v>
      </c>
      <c r="H13" s="9">
        <v>5477.9</v>
      </c>
      <c r="I13" s="9">
        <v>0</v>
      </c>
      <c r="J13" s="9">
        <v>0</v>
      </c>
      <c r="K13" s="9">
        <v>9.08</v>
      </c>
    </row>
    <row r="14" spans="1:11" ht="15" customHeight="1">
      <c r="A14" s="43" t="s">
        <v>216</v>
      </c>
      <c r="B14" s="43" t="s">
        <v>311</v>
      </c>
      <c r="C14" s="43" t="s">
        <v>311</v>
      </c>
      <c r="D14" s="8" t="s">
        <v>257</v>
      </c>
      <c r="E14" s="9">
        <v>825.31</v>
      </c>
      <c r="F14" s="9">
        <v>825.31</v>
      </c>
      <c r="G14" s="9">
        <v>0</v>
      </c>
      <c r="H14" s="9">
        <v>0</v>
      </c>
      <c r="I14" s="9">
        <v>0</v>
      </c>
      <c r="J14" s="9">
        <v>0</v>
      </c>
      <c r="K14" s="9">
        <v>0</v>
      </c>
    </row>
    <row r="15" spans="1:11" ht="15" customHeight="1">
      <c r="A15" s="43" t="s">
        <v>52</v>
      </c>
      <c r="B15" s="43" t="s">
        <v>311</v>
      </c>
      <c r="C15" s="43" t="s">
        <v>311</v>
      </c>
      <c r="D15" s="8" t="s">
        <v>274</v>
      </c>
      <c r="E15" s="9">
        <v>825.31</v>
      </c>
      <c r="F15" s="9">
        <v>825.31</v>
      </c>
      <c r="G15" s="9">
        <v>0</v>
      </c>
      <c r="H15" s="9">
        <v>0</v>
      </c>
      <c r="I15" s="9">
        <v>0</v>
      </c>
      <c r="J15" s="9">
        <v>0</v>
      </c>
      <c r="K15" s="9">
        <v>0</v>
      </c>
    </row>
    <row r="16" spans="1:11" ht="15" customHeight="1">
      <c r="A16" s="43" t="s">
        <v>66</v>
      </c>
      <c r="B16" s="43" t="s">
        <v>311</v>
      </c>
      <c r="C16" s="43" t="s">
        <v>311</v>
      </c>
      <c r="D16" s="8" t="s">
        <v>284</v>
      </c>
      <c r="E16" s="9">
        <v>24965.49</v>
      </c>
      <c r="F16" s="9">
        <v>20978.52</v>
      </c>
      <c r="G16" s="9">
        <v>0</v>
      </c>
      <c r="H16" s="9">
        <v>3977.9</v>
      </c>
      <c r="I16" s="9">
        <v>0</v>
      </c>
      <c r="J16" s="9">
        <v>0</v>
      </c>
      <c r="K16" s="9">
        <v>9.08</v>
      </c>
    </row>
    <row r="17" spans="1:11" ht="15" customHeight="1">
      <c r="A17" s="43" t="s">
        <v>232</v>
      </c>
      <c r="B17" s="43" t="s">
        <v>311</v>
      </c>
      <c r="C17" s="43" t="s">
        <v>311</v>
      </c>
      <c r="D17" s="8" t="s">
        <v>309</v>
      </c>
      <c r="E17" s="9">
        <v>4910</v>
      </c>
      <c r="F17" s="9">
        <v>4910</v>
      </c>
      <c r="G17" s="9">
        <v>0</v>
      </c>
      <c r="H17" s="9">
        <v>0</v>
      </c>
      <c r="I17" s="9">
        <v>0</v>
      </c>
      <c r="J17" s="9">
        <v>0</v>
      </c>
      <c r="K17" s="9">
        <v>0</v>
      </c>
    </row>
    <row r="18" spans="1:11" ht="15" customHeight="1">
      <c r="A18" s="43" t="s">
        <v>49</v>
      </c>
      <c r="B18" s="43" t="s">
        <v>311</v>
      </c>
      <c r="C18" s="43" t="s">
        <v>311</v>
      </c>
      <c r="D18" s="8" t="s">
        <v>82</v>
      </c>
      <c r="E18" s="9">
        <v>4660.71</v>
      </c>
      <c r="F18" s="9">
        <v>4658.88</v>
      </c>
      <c r="G18" s="9">
        <v>0</v>
      </c>
      <c r="H18" s="9">
        <v>0</v>
      </c>
      <c r="I18" s="9">
        <v>0</v>
      </c>
      <c r="J18" s="9">
        <v>0</v>
      </c>
      <c r="K18" s="9">
        <v>1.83</v>
      </c>
    </row>
    <row r="19" spans="1:11" ht="15" customHeight="1">
      <c r="A19" s="43" t="s">
        <v>27</v>
      </c>
      <c r="B19" s="43" t="s">
        <v>311</v>
      </c>
      <c r="C19" s="43" t="s">
        <v>311</v>
      </c>
      <c r="D19" s="8" t="s">
        <v>256</v>
      </c>
      <c r="E19" s="9">
        <v>15394.79</v>
      </c>
      <c r="F19" s="9">
        <v>11409.64</v>
      </c>
      <c r="G19" s="9">
        <v>0</v>
      </c>
      <c r="H19" s="9">
        <v>3977.9</v>
      </c>
      <c r="I19" s="9">
        <v>0</v>
      </c>
      <c r="J19" s="9">
        <v>0</v>
      </c>
      <c r="K19" s="9">
        <v>7.24</v>
      </c>
    </row>
    <row r="20" spans="1:11" ht="15" customHeight="1">
      <c r="A20" s="43" t="s">
        <v>222</v>
      </c>
      <c r="B20" s="43" t="s">
        <v>311</v>
      </c>
      <c r="C20" s="43" t="s">
        <v>311</v>
      </c>
      <c r="D20" s="8" t="s">
        <v>226</v>
      </c>
      <c r="E20" s="9">
        <v>1152.7</v>
      </c>
      <c r="F20" s="9">
        <v>1152.7</v>
      </c>
      <c r="G20" s="9">
        <v>0</v>
      </c>
      <c r="H20" s="9">
        <v>0</v>
      </c>
      <c r="I20" s="9">
        <v>0</v>
      </c>
      <c r="J20" s="9">
        <v>0</v>
      </c>
      <c r="K20" s="9">
        <v>0</v>
      </c>
    </row>
    <row r="21" spans="1:11" ht="15" customHeight="1">
      <c r="A21" s="43" t="s">
        <v>251</v>
      </c>
      <c r="B21" s="43" t="s">
        <v>311</v>
      </c>
      <c r="C21" s="43" t="s">
        <v>311</v>
      </c>
      <c r="D21" s="8" t="s">
        <v>206</v>
      </c>
      <c r="E21" s="9">
        <v>1152.7</v>
      </c>
      <c r="F21" s="9">
        <v>1152.7</v>
      </c>
      <c r="G21" s="9">
        <v>0</v>
      </c>
      <c r="H21" s="9">
        <v>0</v>
      </c>
      <c r="I21" s="9">
        <v>0</v>
      </c>
      <c r="J21" s="9">
        <v>0</v>
      </c>
      <c r="K21" s="9">
        <v>0</v>
      </c>
    </row>
    <row r="22" spans="1:11" ht="15" customHeight="1">
      <c r="A22" s="43" t="s">
        <v>133</v>
      </c>
      <c r="B22" s="43" t="s">
        <v>311</v>
      </c>
      <c r="C22" s="43" t="s">
        <v>311</v>
      </c>
      <c r="D22" s="8" t="s">
        <v>90</v>
      </c>
      <c r="E22" s="9">
        <v>1500</v>
      </c>
      <c r="F22" s="9">
        <v>0</v>
      </c>
      <c r="G22" s="9">
        <v>0</v>
      </c>
      <c r="H22" s="9">
        <v>1500</v>
      </c>
      <c r="I22" s="9">
        <v>0</v>
      </c>
      <c r="J22" s="9">
        <v>0</v>
      </c>
      <c r="K22" s="9">
        <v>0</v>
      </c>
    </row>
    <row r="23" spans="1:11" ht="15" customHeight="1">
      <c r="A23" s="43" t="s">
        <v>43</v>
      </c>
      <c r="B23" s="43" t="s">
        <v>311</v>
      </c>
      <c r="C23" s="43" t="s">
        <v>311</v>
      </c>
      <c r="D23" s="8" t="s">
        <v>253</v>
      </c>
      <c r="E23" s="9">
        <v>1500</v>
      </c>
      <c r="F23" s="9">
        <v>0</v>
      </c>
      <c r="G23" s="9">
        <v>0</v>
      </c>
      <c r="H23" s="9">
        <v>1500</v>
      </c>
      <c r="I23" s="9">
        <v>0</v>
      </c>
      <c r="J23" s="9">
        <v>0</v>
      </c>
      <c r="K23" s="9">
        <v>0</v>
      </c>
    </row>
    <row r="24" spans="1:11" ht="15" customHeight="1">
      <c r="A24" s="43" t="s">
        <v>153</v>
      </c>
      <c r="B24" s="43" t="s">
        <v>311</v>
      </c>
      <c r="C24" s="43" t="s">
        <v>311</v>
      </c>
      <c r="D24" s="8" t="s">
        <v>208</v>
      </c>
      <c r="E24" s="9">
        <v>3.2</v>
      </c>
      <c r="F24" s="9">
        <v>3.2</v>
      </c>
      <c r="G24" s="9">
        <v>0</v>
      </c>
      <c r="H24" s="9">
        <v>0</v>
      </c>
      <c r="I24" s="9">
        <v>0</v>
      </c>
      <c r="J24" s="9">
        <v>0</v>
      </c>
      <c r="K24" s="9">
        <v>0</v>
      </c>
    </row>
    <row r="25" spans="1:11" ht="15" customHeight="1">
      <c r="A25" s="43" t="s">
        <v>58</v>
      </c>
      <c r="B25" s="43" t="s">
        <v>311</v>
      </c>
      <c r="C25" s="43" t="s">
        <v>311</v>
      </c>
      <c r="D25" s="8" t="s">
        <v>126</v>
      </c>
      <c r="E25" s="9">
        <v>3.2</v>
      </c>
      <c r="F25" s="9">
        <v>3.2</v>
      </c>
      <c r="G25" s="9">
        <v>0</v>
      </c>
      <c r="H25" s="9">
        <v>0</v>
      </c>
      <c r="I25" s="9">
        <v>0</v>
      </c>
      <c r="J25" s="9">
        <v>0</v>
      </c>
      <c r="K25" s="9">
        <v>0</v>
      </c>
    </row>
    <row r="26" spans="1:11" ht="15" customHeight="1">
      <c r="A26" s="43" t="s">
        <v>179</v>
      </c>
      <c r="B26" s="43" t="s">
        <v>311</v>
      </c>
      <c r="C26" s="43" t="s">
        <v>311</v>
      </c>
      <c r="D26" s="8" t="s">
        <v>100</v>
      </c>
      <c r="E26" s="9">
        <v>3.2</v>
      </c>
      <c r="F26" s="9">
        <v>3.2</v>
      </c>
      <c r="G26" s="9">
        <v>0</v>
      </c>
      <c r="H26" s="9">
        <v>0</v>
      </c>
      <c r="I26" s="9">
        <v>0</v>
      </c>
      <c r="J26" s="9">
        <v>0</v>
      </c>
      <c r="K26" s="9">
        <v>0</v>
      </c>
    </row>
    <row r="27" spans="1:11" ht="15" customHeight="1">
      <c r="A27" s="43" t="s">
        <v>161</v>
      </c>
      <c r="B27" s="43" t="s">
        <v>311</v>
      </c>
      <c r="C27" s="43" t="s">
        <v>311</v>
      </c>
      <c r="D27" s="8" t="s">
        <v>45</v>
      </c>
      <c r="E27" s="9">
        <v>2328.17</v>
      </c>
      <c r="F27" s="9">
        <v>2328.17</v>
      </c>
      <c r="G27" s="9">
        <v>0</v>
      </c>
      <c r="H27" s="9">
        <v>0</v>
      </c>
      <c r="I27" s="9">
        <v>0</v>
      </c>
      <c r="J27" s="9">
        <v>0</v>
      </c>
      <c r="K27" s="9">
        <v>0</v>
      </c>
    </row>
    <row r="28" spans="1:11" ht="15" customHeight="1">
      <c r="A28" s="43" t="s">
        <v>113</v>
      </c>
      <c r="B28" s="43" t="s">
        <v>311</v>
      </c>
      <c r="C28" s="43" t="s">
        <v>311</v>
      </c>
      <c r="D28" s="8" t="s">
        <v>172</v>
      </c>
      <c r="E28" s="9">
        <v>2298.3</v>
      </c>
      <c r="F28" s="9">
        <v>2298.3</v>
      </c>
      <c r="G28" s="9">
        <v>0</v>
      </c>
      <c r="H28" s="9">
        <v>0</v>
      </c>
      <c r="I28" s="9">
        <v>0</v>
      </c>
      <c r="J28" s="9">
        <v>0</v>
      </c>
      <c r="K28" s="9">
        <v>0</v>
      </c>
    </row>
    <row r="29" spans="1:11" ht="15" customHeight="1">
      <c r="A29" s="43" t="s">
        <v>2</v>
      </c>
      <c r="B29" s="43" t="s">
        <v>311</v>
      </c>
      <c r="C29" s="43" t="s">
        <v>311</v>
      </c>
      <c r="D29" s="8" t="s">
        <v>68</v>
      </c>
      <c r="E29" s="9">
        <v>854.23</v>
      </c>
      <c r="F29" s="9">
        <v>854.23</v>
      </c>
      <c r="G29" s="9">
        <v>0</v>
      </c>
      <c r="H29" s="9">
        <v>0</v>
      </c>
      <c r="I29" s="9">
        <v>0</v>
      </c>
      <c r="J29" s="9">
        <v>0</v>
      </c>
      <c r="K29" s="9">
        <v>0</v>
      </c>
    </row>
    <row r="30" spans="1:11" ht="15" customHeight="1">
      <c r="A30" s="43" t="s">
        <v>229</v>
      </c>
      <c r="B30" s="43" t="s">
        <v>311</v>
      </c>
      <c r="C30" s="43" t="s">
        <v>311</v>
      </c>
      <c r="D30" s="8" t="s">
        <v>122</v>
      </c>
      <c r="E30" s="9">
        <v>1444.07</v>
      </c>
      <c r="F30" s="9">
        <v>1444.07</v>
      </c>
      <c r="G30" s="9">
        <v>0</v>
      </c>
      <c r="H30" s="9">
        <v>0</v>
      </c>
      <c r="I30" s="9">
        <v>0</v>
      </c>
      <c r="J30" s="9">
        <v>0</v>
      </c>
      <c r="K30" s="9">
        <v>0</v>
      </c>
    </row>
    <row r="31" spans="1:11" ht="15" customHeight="1">
      <c r="A31" s="43" t="s">
        <v>141</v>
      </c>
      <c r="B31" s="43" t="s">
        <v>311</v>
      </c>
      <c r="C31" s="43" t="s">
        <v>311</v>
      </c>
      <c r="D31" s="8" t="s">
        <v>19</v>
      </c>
      <c r="E31" s="9">
        <v>5.3</v>
      </c>
      <c r="F31" s="9">
        <v>5.3</v>
      </c>
      <c r="G31" s="9">
        <v>0</v>
      </c>
      <c r="H31" s="9">
        <v>0</v>
      </c>
      <c r="I31" s="9">
        <v>0</v>
      </c>
      <c r="J31" s="9">
        <v>0</v>
      </c>
      <c r="K31" s="9">
        <v>0</v>
      </c>
    </row>
    <row r="32" spans="1:11" ht="15" customHeight="1">
      <c r="A32" s="43" t="s">
        <v>24</v>
      </c>
      <c r="B32" s="43" t="s">
        <v>311</v>
      </c>
      <c r="C32" s="43" t="s">
        <v>311</v>
      </c>
      <c r="D32" s="8" t="s">
        <v>221</v>
      </c>
      <c r="E32" s="9">
        <v>5.3</v>
      </c>
      <c r="F32" s="9">
        <v>5.3</v>
      </c>
      <c r="G32" s="9">
        <v>0</v>
      </c>
      <c r="H32" s="9">
        <v>0</v>
      </c>
      <c r="I32" s="9">
        <v>0</v>
      </c>
      <c r="J32" s="9">
        <v>0</v>
      </c>
      <c r="K32" s="9">
        <v>0</v>
      </c>
    </row>
    <row r="33" spans="1:11" ht="15" customHeight="1">
      <c r="A33" s="43" t="s">
        <v>273</v>
      </c>
      <c r="B33" s="43" t="s">
        <v>311</v>
      </c>
      <c r="C33" s="43" t="s">
        <v>311</v>
      </c>
      <c r="D33" s="8" t="s">
        <v>189</v>
      </c>
      <c r="E33" s="9">
        <v>24.57</v>
      </c>
      <c r="F33" s="9">
        <v>24.57</v>
      </c>
      <c r="G33" s="9">
        <v>0</v>
      </c>
      <c r="H33" s="9">
        <v>0</v>
      </c>
      <c r="I33" s="9">
        <v>0</v>
      </c>
      <c r="J33" s="9">
        <v>0</v>
      </c>
      <c r="K33" s="9">
        <v>0</v>
      </c>
    </row>
    <row r="34" spans="1:11" ht="15" customHeight="1">
      <c r="A34" s="43" t="s">
        <v>93</v>
      </c>
      <c r="B34" s="43" t="s">
        <v>311</v>
      </c>
      <c r="C34" s="43" t="s">
        <v>311</v>
      </c>
      <c r="D34" s="8" t="s">
        <v>147</v>
      </c>
      <c r="E34" s="9">
        <v>24.57</v>
      </c>
      <c r="F34" s="9">
        <v>24.57</v>
      </c>
      <c r="G34" s="9">
        <v>0</v>
      </c>
      <c r="H34" s="9">
        <v>0</v>
      </c>
      <c r="I34" s="9">
        <v>0</v>
      </c>
      <c r="J34" s="9">
        <v>0</v>
      </c>
      <c r="K34" s="9">
        <v>0</v>
      </c>
    </row>
    <row r="35" spans="1:11" ht="15" customHeight="1">
      <c r="A35" s="43" t="s">
        <v>14</v>
      </c>
      <c r="B35" s="43" t="s">
        <v>311</v>
      </c>
      <c r="C35" s="43" t="s">
        <v>311</v>
      </c>
      <c r="D35" s="8" t="s">
        <v>174</v>
      </c>
      <c r="E35" s="9">
        <v>362.78</v>
      </c>
      <c r="F35" s="9">
        <v>362.78</v>
      </c>
      <c r="G35" s="9">
        <v>0</v>
      </c>
      <c r="H35" s="9">
        <v>0</v>
      </c>
      <c r="I35" s="9">
        <v>0</v>
      </c>
      <c r="J35" s="9">
        <v>0</v>
      </c>
      <c r="K35" s="9">
        <v>0</v>
      </c>
    </row>
    <row r="36" spans="1:11" ht="15" customHeight="1">
      <c r="A36" s="43" t="s">
        <v>166</v>
      </c>
      <c r="B36" s="43" t="s">
        <v>311</v>
      </c>
      <c r="C36" s="43" t="s">
        <v>311</v>
      </c>
      <c r="D36" s="8" t="s">
        <v>13</v>
      </c>
      <c r="E36" s="9">
        <v>362.78</v>
      </c>
      <c r="F36" s="9">
        <v>362.78</v>
      </c>
      <c r="G36" s="9">
        <v>0</v>
      </c>
      <c r="H36" s="9">
        <v>0</v>
      </c>
      <c r="I36" s="9">
        <v>0</v>
      </c>
      <c r="J36" s="9">
        <v>0</v>
      </c>
      <c r="K36" s="9">
        <v>0</v>
      </c>
    </row>
    <row r="37" spans="1:11" ht="15" customHeight="1">
      <c r="A37" s="43" t="s">
        <v>124</v>
      </c>
      <c r="B37" s="43" t="s">
        <v>311</v>
      </c>
      <c r="C37" s="43" t="s">
        <v>311</v>
      </c>
      <c r="D37" s="8" t="s">
        <v>163</v>
      </c>
      <c r="E37" s="9">
        <v>101.8</v>
      </c>
      <c r="F37" s="9">
        <v>101.8</v>
      </c>
      <c r="G37" s="9">
        <v>0</v>
      </c>
      <c r="H37" s="9">
        <v>0</v>
      </c>
      <c r="I37" s="9">
        <v>0</v>
      </c>
      <c r="J37" s="9">
        <v>0</v>
      </c>
      <c r="K37" s="9">
        <v>0</v>
      </c>
    </row>
    <row r="38" spans="1:11" ht="15" customHeight="1">
      <c r="A38" s="43" t="s">
        <v>267</v>
      </c>
      <c r="B38" s="43" t="s">
        <v>311</v>
      </c>
      <c r="C38" s="43" t="s">
        <v>311</v>
      </c>
      <c r="D38" s="8" t="s">
        <v>63</v>
      </c>
      <c r="E38" s="9">
        <v>258.98</v>
      </c>
      <c r="F38" s="9">
        <v>258.98</v>
      </c>
      <c r="G38" s="9">
        <v>0</v>
      </c>
      <c r="H38" s="9">
        <v>0</v>
      </c>
      <c r="I38" s="9">
        <v>0</v>
      </c>
      <c r="J38" s="9">
        <v>0</v>
      </c>
      <c r="K38" s="9">
        <v>0</v>
      </c>
    </row>
    <row r="39" spans="1:11" ht="15" customHeight="1">
      <c r="A39" s="43" t="s">
        <v>31</v>
      </c>
      <c r="B39" s="43" t="s">
        <v>311</v>
      </c>
      <c r="C39" s="43" t="s">
        <v>311</v>
      </c>
      <c r="D39" s="8" t="s">
        <v>231</v>
      </c>
      <c r="E39" s="9">
        <v>2</v>
      </c>
      <c r="F39" s="9">
        <v>2</v>
      </c>
      <c r="G39" s="9">
        <v>0</v>
      </c>
      <c r="H39" s="9">
        <v>0</v>
      </c>
      <c r="I39" s="9">
        <v>0</v>
      </c>
      <c r="J39" s="9">
        <v>0</v>
      </c>
      <c r="K39" s="9">
        <v>0</v>
      </c>
    </row>
    <row r="40" spans="1:11" ht="15" customHeight="1">
      <c r="A40" s="43" t="s">
        <v>225</v>
      </c>
      <c r="B40" s="43" t="s">
        <v>311</v>
      </c>
      <c r="C40" s="43" t="s">
        <v>311</v>
      </c>
      <c r="D40" s="8" t="s">
        <v>104</v>
      </c>
      <c r="E40" s="9">
        <v>30</v>
      </c>
      <c r="F40" s="9">
        <v>30</v>
      </c>
      <c r="G40" s="9">
        <v>0</v>
      </c>
      <c r="H40" s="9">
        <v>0</v>
      </c>
      <c r="I40" s="9">
        <v>0</v>
      </c>
      <c r="J40" s="9">
        <v>0</v>
      </c>
      <c r="K40" s="9">
        <v>0</v>
      </c>
    </row>
    <row r="41" spans="1:11" ht="15" customHeight="1">
      <c r="A41" s="43" t="s">
        <v>239</v>
      </c>
      <c r="B41" s="43" t="s">
        <v>311</v>
      </c>
      <c r="C41" s="43" t="s">
        <v>311</v>
      </c>
      <c r="D41" s="8" t="s">
        <v>57</v>
      </c>
      <c r="E41" s="9">
        <v>30</v>
      </c>
      <c r="F41" s="9">
        <v>30</v>
      </c>
      <c r="G41" s="9">
        <v>0</v>
      </c>
      <c r="H41" s="9">
        <v>0</v>
      </c>
      <c r="I41" s="9">
        <v>0</v>
      </c>
      <c r="J41" s="9">
        <v>0</v>
      </c>
      <c r="K41" s="9">
        <v>0</v>
      </c>
    </row>
    <row r="42" spans="1:11" ht="15" customHeight="1">
      <c r="A42" s="43" t="s">
        <v>17</v>
      </c>
      <c r="B42" s="43" t="s">
        <v>311</v>
      </c>
      <c r="C42" s="43" t="s">
        <v>311</v>
      </c>
      <c r="D42" s="8" t="s">
        <v>301</v>
      </c>
      <c r="E42" s="9">
        <v>30</v>
      </c>
      <c r="F42" s="9">
        <v>30</v>
      </c>
      <c r="G42" s="9">
        <v>0</v>
      </c>
      <c r="H42" s="9">
        <v>0</v>
      </c>
      <c r="I42" s="9">
        <v>0</v>
      </c>
      <c r="J42" s="9">
        <v>0</v>
      </c>
      <c r="K42" s="9">
        <v>0</v>
      </c>
    </row>
    <row r="43" spans="1:11" ht="15" customHeight="1">
      <c r="A43" s="43" t="s">
        <v>22</v>
      </c>
      <c r="B43" s="43" t="s">
        <v>311</v>
      </c>
      <c r="C43" s="43" t="s">
        <v>311</v>
      </c>
      <c r="D43" s="8" t="s">
        <v>114</v>
      </c>
      <c r="E43" s="9">
        <v>1303130.31</v>
      </c>
      <c r="F43" s="9">
        <v>1302666.67</v>
      </c>
      <c r="G43" s="9">
        <v>0</v>
      </c>
      <c r="H43" s="9">
        <v>0</v>
      </c>
      <c r="I43" s="9">
        <v>208.1</v>
      </c>
      <c r="J43" s="9">
        <v>0</v>
      </c>
      <c r="K43" s="9">
        <v>255.53</v>
      </c>
    </row>
    <row r="44" spans="1:11" ht="15" customHeight="1">
      <c r="A44" s="43" t="s">
        <v>76</v>
      </c>
      <c r="B44" s="43" t="s">
        <v>311</v>
      </c>
      <c r="C44" s="43" t="s">
        <v>311</v>
      </c>
      <c r="D44" s="8" t="s">
        <v>61</v>
      </c>
      <c r="E44" s="9">
        <v>220401.81</v>
      </c>
      <c r="F44" s="9">
        <v>219938.17</v>
      </c>
      <c r="G44" s="9">
        <v>0</v>
      </c>
      <c r="H44" s="9">
        <v>0</v>
      </c>
      <c r="I44" s="9">
        <v>208.1</v>
      </c>
      <c r="J44" s="9">
        <v>0</v>
      </c>
      <c r="K44" s="9">
        <v>255.53</v>
      </c>
    </row>
    <row r="45" spans="1:11" ht="15" customHeight="1">
      <c r="A45" s="43" t="s">
        <v>158</v>
      </c>
      <c r="B45" s="43" t="s">
        <v>311</v>
      </c>
      <c r="C45" s="43" t="s">
        <v>311</v>
      </c>
      <c r="D45" s="8" t="s">
        <v>294</v>
      </c>
      <c r="E45" s="9">
        <v>1278.02</v>
      </c>
      <c r="F45" s="9">
        <v>1277.26</v>
      </c>
      <c r="G45" s="9">
        <v>0</v>
      </c>
      <c r="H45" s="9">
        <v>0</v>
      </c>
      <c r="I45" s="9">
        <v>0</v>
      </c>
      <c r="J45" s="9">
        <v>0</v>
      </c>
      <c r="K45" s="9">
        <v>0.76</v>
      </c>
    </row>
    <row r="46" spans="1:11" ht="15" customHeight="1">
      <c r="A46" s="43" t="s">
        <v>99</v>
      </c>
      <c r="B46" s="43" t="s">
        <v>311</v>
      </c>
      <c r="C46" s="43" t="s">
        <v>311</v>
      </c>
      <c r="D46" s="8" t="s">
        <v>156</v>
      </c>
      <c r="E46" s="9">
        <v>255.04</v>
      </c>
      <c r="F46" s="9">
        <v>46.94</v>
      </c>
      <c r="G46" s="9">
        <v>0</v>
      </c>
      <c r="H46" s="9">
        <v>0</v>
      </c>
      <c r="I46" s="9">
        <v>208.1</v>
      </c>
      <c r="J46" s="9">
        <v>0</v>
      </c>
      <c r="K46" s="9">
        <v>0</v>
      </c>
    </row>
    <row r="47" spans="1:11" ht="15" customHeight="1">
      <c r="A47" s="43" t="s">
        <v>85</v>
      </c>
      <c r="B47" s="43" t="s">
        <v>311</v>
      </c>
      <c r="C47" s="43" t="s">
        <v>311</v>
      </c>
      <c r="D47" s="8" t="s">
        <v>67</v>
      </c>
      <c r="E47" s="9">
        <v>542.7</v>
      </c>
      <c r="F47" s="9">
        <v>542.7</v>
      </c>
      <c r="G47" s="9">
        <v>0</v>
      </c>
      <c r="H47" s="9">
        <v>0</v>
      </c>
      <c r="I47" s="9">
        <v>0</v>
      </c>
      <c r="J47" s="9">
        <v>0</v>
      </c>
      <c r="K47" s="9">
        <v>0</v>
      </c>
    </row>
    <row r="48" spans="1:11" ht="15" customHeight="1">
      <c r="A48" s="43" t="s">
        <v>65</v>
      </c>
      <c r="B48" s="43" t="s">
        <v>311</v>
      </c>
      <c r="C48" s="43" t="s">
        <v>311</v>
      </c>
      <c r="D48" s="8" t="s">
        <v>139</v>
      </c>
      <c r="E48" s="9">
        <v>192331.67</v>
      </c>
      <c r="F48" s="9">
        <v>192331.67</v>
      </c>
      <c r="G48" s="9">
        <v>0</v>
      </c>
      <c r="H48" s="9">
        <v>0</v>
      </c>
      <c r="I48" s="9">
        <v>0</v>
      </c>
      <c r="J48" s="9">
        <v>0</v>
      </c>
      <c r="K48" s="9">
        <v>0</v>
      </c>
    </row>
    <row r="49" spans="1:11" ht="15" customHeight="1">
      <c r="A49" s="43" t="s">
        <v>165</v>
      </c>
      <c r="B49" s="43" t="s">
        <v>311</v>
      </c>
      <c r="C49" s="43" t="s">
        <v>311</v>
      </c>
      <c r="D49" s="8" t="s">
        <v>112</v>
      </c>
      <c r="E49" s="9">
        <v>2050.08</v>
      </c>
      <c r="F49" s="9">
        <v>2050.08</v>
      </c>
      <c r="G49" s="9">
        <v>0</v>
      </c>
      <c r="H49" s="9">
        <v>0</v>
      </c>
      <c r="I49" s="9">
        <v>0</v>
      </c>
      <c r="J49" s="9">
        <v>0</v>
      </c>
      <c r="K49" s="9">
        <v>0</v>
      </c>
    </row>
    <row r="50" spans="1:11" ht="15" customHeight="1">
      <c r="A50" s="43" t="s">
        <v>108</v>
      </c>
      <c r="B50" s="43" t="s">
        <v>311</v>
      </c>
      <c r="C50" s="43" t="s">
        <v>311</v>
      </c>
      <c r="D50" s="8" t="s">
        <v>138</v>
      </c>
      <c r="E50" s="9">
        <v>982.7</v>
      </c>
      <c r="F50" s="9">
        <v>982.7</v>
      </c>
      <c r="G50" s="9">
        <v>0</v>
      </c>
      <c r="H50" s="9">
        <v>0</v>
      </c>
      <c r="I50" s="9">
        <v>0</v>
      </c>
      <c r="J50" s="9">
        <v>0</v>
      </c>
      <c r="K50" s="9">
        <v>0</v>
      </c>
    </row>
    <row r="51" spans="1:11" ht="15" customHeight="1">
      <c r="A51" s="43" t="s">
        <v>228</v>
      </c>
      <c r="B51" s="43" t="s">
        <v>311</v>
      </c>
      <c r="C51" s="43" t="s">
        <v>311</v>
      </c>
      <c r="D51" s="8" t="s">
        <v>97</v>
      </c>
      <c r="E51" s="9">
        <v>83.5</v>
      </c>
      <c r="F51" s="9">
        <v>83.5</v>
      </c>
      <c r="G51" s="9">
        <v>0</v>
      </c>
      <c r="H51" s="9">
        <v>0</v>
      </c>
      <c r="I51" s="9">
        <v>0</v>
      </c>
      <c r="J51" s="9">
        <v>0</v>
      </c>
      <c r="K51" s="9">
        <v>0</v>
      </c>
    </row>
    <row r="52" spans="1:11" ht="15" customHeight="1">
      <c r="A52" s="43" t="s">
        <v>0</v>
      </c>
      <c r="B52" s="43" t="s">
        <v>311</v>
      </c>
      <c r="C52" s="43" t="s">
        <v>311</v>
      </c>
      <c r="D52" s="8" t="s">
        <v>18</v>
      </c>
      <c r="E52" s="9">
        <v>22878.1</v>
      </c>
      <c r="F52" s="9">
        <v>22623.33</v>
      </c>
      <c r="G52" s="9">
        <v>0</v>
      </c>
      <c r="H52" s="9">
        <v>0</v>
      </c>
      <c r="I52" s="9">
        <v>0</v>
      </c>
      <c r="J52" s="9">
        <v>0</v>
      </c>
      <c r="K52" s="9">
        <v>254.77</v>
      </c>
    </row>
    <row r="53" spans="1:11" ht="15" customHeight="1">
      <c r="A53" s="43" t="s">
        <v>247</v>
      </c>
      <c r="B53" s="43" t="s">
        <v>311</v>
      </c>
      <c r="C53" s="43" t="s">
        <v>311</v>
      </c>
      <c r="D53" s="8" t="s">
        <v>16</v>
      </c>
      <c r="E53" s="9">
        <v>121</v>
      </c>
      <c r="F53" s="9">
        <v>121</v>
      </c>
      <c r="G53" s="9">
        <v>0</v>
      </c>
      <c r="H53" s="9">
        <v>0</v>
      </c>
      <c r="I53" s="9">
        <v>0</v>
      </c>
      <c r="J53" s="9">
        <v>0</v>
      </c>
      <c r="K53" s="9">
        <v>0</v>
      </c>
    </row>
    <row r="54" spans="1:11" ht="15" customHeight="1">
      <c r="A54" s="43" t="s">
        <v>285</v>
      </c>
      <c r="B54" s="43" t="s">
        <v>311</v>
      </c>
      <c r="C54" s="43" t="s">
        <v>311</v>
      </c>
      <c r="D54" s="8" t="s">
        <v>261</v>
      </c>
      <c r="E54" s="9">
        <v>121</v>
      </c>
      <c r="F54" s="9">
        <v>121</v>
      </c>
      <c r="G54" s="9">
        <v>0</v>
      </c>
      <c r="H54" s="9">
        <v>0</v>
      </c>
      <c r="I54" s="9">
        <v>0</v>
      </c>
      <c r="J54" s="9">
        <v>0</v>
      </c>
      <c r="K54" s="9">
        <v>0</v>
      </c>
    </row>
    <row r="55" spans="1:11" ht="15" customHeight="1">
      <c r="A55" s="43" t="s">
        <v>280</v>
      </c>
      <c r="B55" s="43" t="s">
        <v>311</v>
      </c>
      <c r="C55" s="43" t="s">
        <v>311</v>
      </c>
      <c r="D55" s="8" t="s">
        <v>6</v>
      </c>
      <c r="E55" s="9">
        <v>3055</v>
      </c>
      <c r="F55" s="9">
        <v>3055</v>
      </c>
      <c r="G55" s="9">
        <v>0</v>
      </c>
      <c r="H55" s="9">
        <v>0</v>
      </c>
      <c r="I55" s="9">
        <v>0</v>
      </c>
      <c r="J55" s="9">
        <v>0</v>
      </c>
      <c r="K55" s="9">
        <v>0</v>
      </c>
    </row>
    <row r="56" spans="1:11" ht="15" customHeight="1">
      <c r="A56" s="43" t="s">
        <v>306</v>
      </c>
      <c r="B56" s="43" t="s">
        <v>311</v>
      </c>
      <c r="C56" s="43" t="s">
        <v>311</v>
      </c>
      <c r="D56" s="8" t="s">
        <v>89</v>
      </c>
      <c r="E56" s="9">
        <v>2700</v>
      </c>
      <c r="F56" s="9">
        <v>2700</v>
      </c>
      <c r="G56" s="9">
        <v>0</v>
      </c>
      <c r="H56" s="9">
        <v>0</v>
      </c>
      <c r="I56" s="9">
        <v>0</v>
      </c>
      <c r="J56" s="9">
        <v>0</v>
      </c>
      <c r="K56" s="9">
        <v>0</v>
      </c>
    </row>
    <row r="57" spans="1:11" ht="15" customHeight="1">
      <c r="A57" s="43" t="s">
        <v>171</v>
      </c>
      <c r="B57" s="43" t="s">
        <v>311</v>
      </c>
      <c r="C57" s="43" t="s">
        <v>311</v>
      </c>
      <c r="D57" s="8" t="s">
        <v>238</v>
      </c>
      <c r="E57" s="9">
        <v>355</v>
      </c>
      <c r="F57" s="9">
        <v>355</v>
      </c>
      <c r="G57" s="9">
        <v>0</v>
      </c>
      <c r="H57" s="9">
        <v>0</v>
      </c>
      <c r="I57" s="9">
        <v>0</v>
      </c>
      <c r="J57" s="9">
        <v>0</v>
      </c>
      <c r="K57" s="9">
        <v>0</v>
      </c>
    </row>
    <row r="58" spans="1:11" ht="15" customHeight="1">
      <c r="A58" s="43" t="s">
        <v>152</v>
      </c>
      <c r="B58" s="43" t="s">
        <v>311</v>
      </c>
      <c r="C58" s="43" t="s">
        <v>311</v>
      </c>
      <c r="D58" s="8" t="s">
        <v>109</v>
      </c>
      <c r="E58" s="9">
        <v>1079552.5</v>
      </c>
      <c r="F58" s="9">
        <v>1079552.5</v>
      </c>
      <c r="G58" s="9">
        <v>0</v>
      </c>
      <c r="H58" s="9">
        <v>0</v>
      </c>
      <c r="I58" s="9">
        <v>0</v>
      </c>
      <c r="J58" s="9">
        <v>0</v>
      </c>
      <c r="K58" s="9">
        <v>0</v>
      </c>
    </row>
    <row r="59" spans="1:11" ht="15" customHeight="1">
      <c r="A59" s="43" t="s">
        <v>305</v>
      </c>
      <c r="B59" s="43" t="s">
        <v>311</v>
      </c>
      <c r="C59" s="43" t="s">
        <v>311</v>
      </c>
      <c r="D59" s="8" t="s">
        <v>103</v>
      </c>
      <c r="E59" s="9">
        <v>744847.57</v>
      </c>
      <c r="F59" s="9">
        <v>744847.57</v>
      </c>
      <c r="G59" s="9">
        <v>0</v>
      </c>
      <c r="H59" s="9">
        <v>0</v>
      </c>
      <c r="I59" s="9">
        <v>0</v>
      </c>
      <c r="J59" s="9">
        <v>0</v>
      </c>
      <c r="K59" s="9">
        <v>0</v>
      </c>
    </row>
    <row r="60" spans="1:11" ht="15" customHeight="1">
      <c r="A60" s="43" t="s">
        <v>170</v>
      </c>
      <c r="B60" s="43" t="s">
        <v>311</v>
      </c>
      <c r="C60" s="43" t="s">
        <v>311</v>
      </c>
      <c r="D60" s="8" t="s">
        <v>266</v>
      </c>
      <c r="E60" s="9">
        <v>334704.93</v>
      </c>
      <c r="F60" s="9">
        <v>334704.93</v>
      </c>
      <c r="G60" s="9">
        <v>0</v>
      </c>
      <c r="H60" s="9">
        <v>0</v>
      </c>
      <c r="I60" s="9">
        <v>0</v>
      </c>
      <c r="J60" s="9">
        <v>0</v>
      </c>
      <c r="K60" s="9">
        <v>0</v>
      </c>
    </row>
    <row r="61" spans="1:11" ht="15" customHeight="1">
      <c r="A61" s="43" t="s">
        <v>101</v>
      </c>
      <c r="B61" s="43" t="s">
        <v>311</v>
      </c>
      <c r="C61" s="43" t="s">
        <v>311</v>
      </c>
      <c r="D61" s="8" t="s">
        <v>178</v>
      </c>
      <c r="E61" s="9">
        <v>664.18</v>
      </c>
      <c r="F61" s="9">
        <v>664.18</v>
      </c>
      <c r="G61" s="9">
        <v>0</v>
      </c>
      <c r="H61" s="9">
        <v>0</v>
      </c>
      <c r="I61" s="9">
        <v>0</v>
      </c>
      <c r="J61" s="9">
        <v>0</v>
      </c>
      <c r="K61" s="9">
        <v>0</v>
      </c>
    </row>
    <row r="62" spans="1:11" ht="15" customHeight="1">
      <c r="A62" s="43" t="s">
        <v>300</v>
      </c>
      <c r="B62" s="43" t="s">
        <v>311</v>
      </c>
      <c r="C62" s="43" t="s">
        <v>311</v>
      </c>
      <c r="D62" s="8" t="s">
        <v>271</v>
      </c>
      <c r="E62" s="9">
        <v>664.18</v>
      </c>
      <c r="F62" s="9">
        <v>664.18</v>
      </c>
      <c r="G62" s="9">
        <v>0</v>
      </c>
      <c r="H62" s="9">
        <v>0</v>
      </c>
      <c r="I62" s="9">
        <v>0</v>
      </c>
      <c r="J62" s="9">
        <v>0</v>
      </c>
      <c r="K62" s="9">
        <v>0</v>
      </c>
    </row>
    <row r="63" spans="1:11" ht="15" customHeight="1">
      <c r="A63" s="43" t="s">
        <v>302</v>
      </c>
      <c r="B63" s="43" t="s">
        <v>311</v>
      </c>
      <c r="C63" s="43" t="s">
        <v>311</v>
      </c>
      <c r="D63" s="8" t="s">
        <v>193</v>
      </c>
      <c r="E63" s="9">
        <v>664.18</v>
      </c>
      <c r="F63" s="9">
        <v>664.18</v>
      </c>
      <c r="G63" s="9">
        <v>0</v>
      </c>
      <c r="H63" s="9">
        <v>0</v>
      </c>
      <c r="I63" s="9">
        <v>0</v>
      </c>
      <c r="J63" s="9">
        <v>0</v>
      </c>
      <c r="K63" s="9">
        <v>0</v>
      </c>
    </row>
    <row r="64" spans="1:11" ht="15" customHeight="1">
      <c r="A64" s="43" t="s">
        <v>128</v>
      </c>
      <c r="B64" s="43" t="s">
        <v>311</v>
      </c>
      <c r="C64" s="43" t="s">
        <v>311</v>
      </c>
      <c r="D64" s="8" t="s">
        <v>135</v>
      </c>
      <c r="E64" s="9">
        <v>2.4</v>
      </c>
      <c r="F64" s="9">
        <v>0</v>
      </c>
      <c r="G64" s="9">
        <v>0</v>
      </c>
      <c r="H64" s="9">
        <v>0</v>
      </c>
      <c r="I64" s="9">
        <v>0</v>
      </c>
      <c r="J64" s="9">
        <v>0</v>
      </c>
      <c r="K64" s="9">
        <v>2.4</v>
      </c>
    </row>
    <row r="65" spans="1:11" ht="15" customHeight="1">
      <c r="A65" s="43" t="s">
        <v>168</v>
      </c>
      <c r="B65" s="43" t="s">
        <v>311</v>
      </c>
      <c r="C65" s="43" t="s">
        <v>311</v>
      </c>
      <c r="D65" s="8" t="s">
        <v>135</v>
      </c>
      <c r="E65" s="9">
        <v>2.4</v>
      </c>
      <c r="F65" s="9">
        <v>0</v>
      </c>
      <c r="G65" s="9">
        <v>0</v>
      </c>
      <c r="H65" s="9">
        <v>0</v>
      </c>
      <c r="I65" s="9">
        <v>0</v>
      </c>
      <c r="J65" s="9">
        <v>0</v>
      </c>
      <c r="K65" s="9">
        <v>2.4</v>
      </c>
    </row>
    <row r="66" spans="1:11" ht="15" customHeight="1">
      <c r="A66" s="43" t="s">
        <v>98</v>
      </c>
      <c r="B66" s="43" t="s">
        <v>311</v>
      </c>
      <c r="C66" s="43" t="s">
        <v>311</v>
      </c>
      <c r="D66" s="8" t="s">
        <v>71</v>
      </c>
      <c r="E66" s="9">
        <v>2.4</v>
      </c>
      <c r="F66" s="9">
        <v>0</v>
      </c>
      <c r="G66" s="9">
        <v>0</v>
      </c>
      <c r="H66" s="9">
        <v>0</v>
      </c>
      <c r="I66" s="9">
        <v>0</v>
      </c>
      <c r="J66" s="9">
        <v>0</v>
      </c>
      <c r="K66" s="9">
        <v>2.4</v>
      </c>
    </row>
    <row r="67" ht="17.25" customHeight="1">
      <c r="A67" s="13" t="s">
        <v>320</v>
      </c>
    </row>
    <row r="68" ht="15">
      <c r="G68" s="1"/>
    </row>
  </sheetData>
  <sheetProtection/>
  <mergeCells count="218">
    <mergeCell ref="A66:C66"/>
    <mergeCell ref="A8:D8"/>
    <mergeCell ref="A9:D9"/>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K4:K7"/>
    <mergeCell ref="G4:G7"/>
    <mergeCell ref="H4:H7"/>
    <mergeCell ref="I4:I7"/>
    <mergeCell ref="J4:J7"/>
    <mergeCell ref="A4:D4"/>
    <mergeCell ref="E4:E7"/>
    <mergeCell ref="A5:C7"/>
    <mergeCell ref="D5:D7"/>
    <mergeCell ref="F4:F7"/>
    <mergeCell ref="A1:K1"/>
  </mergeCells>
  <printOptions horizontalCentered="1"/>
  <pageMargins left="0.7480314960629921" right="0.7480314960629921" top="0.7874015748031497" bottom="0.7874015748031497" header="0.5118110236220472" footer="0.5118110236220472"/>
  <pageSetup fitToHeight="0"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D11" sqref="D11"/>
    </sheetView>
  </sheetViews>
  <sheetFormatPr defaultColWidth="9.140625" defaultRowHeight="12.75"/>
  <cols>
    <col min="1" max="3" width="3.140625" style="16" customWidth="1"/>
    <col min="4" max="4" width="42.28125" style="16" customWidth="1"/>
    <col min="5" max="7" width="17.140625" style="16" customWidth="1"/>
    <col min="8" max="8" width="14.28125" style="16" customWidth="1"/>
    <col min="9" max="9" width="17.140625" style="16" customWidth="1"/>
    <col min="10" max="10" width="13.421875" style="16" customWidth="1"/>
    <col min="11" max="11" width="9.7109375" style="0" customWidth="1"/>
  </cols>
  <sheetData>
    <row r="1" spans="1:10" ht="27">
      <c r="A1" s="44" t="s">
        <v>15</v>
      </c>
      <c r="B1" s="44"/>
      <c r="C1" s="44"/>
      <c r="D1" s="44"/>
      <c r="E1" s="44"/>
      <c r="F1" s="44"/>
      <c r="G1" s="44"/>
      <c r="H1" s="44"/>
      <c r="I1" s="44"/>
      <c r="J1" s="44"/>
    </row>
    <row r="2" ht="15">
      <c r="J2" s="22" t="s">
        <v>323</v>
      </c>
    </row>
    <row r="3" spans="1:10" ht="15">
      <c r="A3" s="18" t="s">
        <v>322</v>
      </c>
      <c r="F3" s="19"/>
      <c r="J3" s="22" t="s">
        <v>324</v>
      </c>
    </row>
    <row r="4" spans="1:10" ht="15" customHeight="1">
      <c r="A4" s="40" t="s">
        <v>262</v>
      </c>
      <c r="B4" s="40" t="s">
        <v>311</v>
      </c>
      <c r="C4" s="40" t="s">
        <v>311</v>
      </c>
      <c r="D4" s="40" t="s">
        <v>311</v>
      </c>
      <c r="E4" s="42" t="s">
        <v>130</v>
      </c>
      <c r="F4" s="42" t="s">
        <v>248</v>
      </c>
      <c r="G4" s="42" t="s">
        <v>32</v>
      </c>
      <c r="H4" s="42" t="s">
        <v>234</v>
      </c>
      <c r="I4" s="42" t="s">
        <v>107</v>
      </c>
      <c r="J4" s="42" t="s">
        <v>42</v>
      </c>
    </row>
    <row r="5" spans="1:10" ht="15" customHeight="1">
      <c r="A5" s="42" t="s">
        <v>325</v>
      </c>
      <c r="B5" s="42" t="s">
        <v>311</v>
      </c>
      <c r="C5" s="42" t="s">
        <v>311</v>
      </c>
      <c r="D5" s="40" t="s">
        <v>279</v>
      </c>
      <c r="E5" s="42" t="s">
        <v>311</v>
      </c>
      <c r="F5" s="42" t="s">
        <v>311</v>
      </c>
      <c r="G5" s="42" t="s">
        <v>311</v>
      </c>
      <c r="H5" s="42" t="s">
        <v>311</v>
      </c>
      <c r="I5" s="42" t="s">
        <v>311</v>
      </c>
      <c r="J5" s="42" t="s">
        <v>311</v>
      </c>
    </row>
    <row r="6" spans="1:10" ht="15" customHeight="1">
      <c r="A6" s="42" t="s">
        <v>311</v>
      </c>
      <c r="B6" s="42" t="s">
        <v>311</v>
      </c>
      <c r="C6" s="42" t="s">
        <v>311</v>
      </c>
      <c r="D6" s="40" t="s">
        <v>311</v>
      </c>
      <c r="E6" s="42" t="s">
        <v>311</v>
      </c>
      <c r="F6" s="42" t="s">
        <v>311</v>
      </c>
      <c r="G6" s="42" t="s">
        <v>311</v>
      </c>
      <c r="H6" s="42" t="s">
        <v>311</v>
      </c>
      <c r="I6" s="42" t="s">
        <v>311</v>
      </c>
      <c r="J6" s="42" t="s">
        <v>311</v>
      </c>
    </row>
    <row r="7" spans="1:10" ht="15" customHeight="1">
      <c r="A7" s="42" t="s">
        <v>311</v>
      </c>
      <c r="B7" s="42" t="s">
        <v>311</v>
      </c>
      <c r="C7" s="42" t="s">
        <v>311</v>
      </c>
      <c r="D7" s="40" t="s">
        <v>311</v>
      </c>
      <c r="E7" s="42" t="s">
        <v>311</v>
      </c>
      <c r="F7" s="42" t="s">
        <v>311</v>
      </c>
      <c r="G7" s="42" t="s">
        <v>311</v>
      </c>
      <c r="H7" s="42" t="s">
        <v>311</v>
      </c>
      <c r="I7" s="42" t="s">
        <v>311</v>
      </c>
      <c r="J7" s="42" t="s">
        <v>311</v>
      </c>
    </row>
    <row r="8" spans="1:10" ht="15" customHeight="1">
      <c r="A8" s="40" t="s">
        <v>34</v>
      </c>
      <c r="B8" s="40"/>
      <c r="C8" s="40"/>
      <c r="D8" s="40"/>
      <c r="E8" s="14" t="s">
        <v>83</v>
      </c>
      <c r="F8" s="14" t="s">
        <v>293</v>
      </c>
      <c r="G8" s="14" t="s">
        <v>121</v>
      </c>
      <c r="H8" s="14" t="s">
        <v>245</v>
      </c>
      <c r="I8" s="14" t="s">
        <v>95</v>
      </c>
      <c r="J8" s="14" t="s">
        <v>286</v>
      </c>
    </row>
    <row r="9" spans="1:10" ht="15" customHeight="1">
      <c r="A9" s="40" t="s">
        <v>117</v>
      </c>
      <c r="B9" s="40"/>
      <c r="C9" s="40"/>
      <c r="D9" s="40"/>
      <c r="E9" s="9">
        <v>1356089</v>
      </c>
      <c r="F9" s="9">
        <v>98781.28</v>
      </c>
      <c r="G9" s="9">
        <v>1256887.46</v>
      </c>
      <c r="H9" s="9">
        <v>0</v>
      </c>
      <c r="I9" s="9">
        <v>420.26</v>
      </c>
      <c r="J9" s="9">
        <v>0</v>
      </c>
    </row>
    <row r="10" spans="1:10" ht="15" customHeight="1">
      <c r="A10" s="43" t="s">
        <v>264</v>
      </c>
      <c r="B10" s="43" t="s">
        <v>311</v>
      </c>
      <c r="C10" s="43" t="s">
        <v>311</v>
      </c>
      <c r="D10" s="8" t="s">
        <v>102</v>
      </c>
      <c r="E10" s="9">
        <v>3</v>
      </c>
      <c r="F10" s="9">
        <v>0</v>
      </c>
      <c r="G10" s="9">
        <v>3</v>
      </c>
      <c r="H10" s="9">
        <v>0</v>
      </c>
      <c r="I10" s="9">
        <v>0</v>
      </c>
      <c r="J10" s="9">
        <v>0</v>
      </c>
    </row>
    <row r="11" spans="1:10" ht="15" customHeight="1">
      <c r="A11" s="43" t="s">
        <v>207</v>
      </c>
      <c r="B11" s="43" t="s">
        <v>311</v>
      </c>
      <c r="C11" s="43" t="s">
        <v>311</v>
      </c>
      <c r="D11" s="8" t="s">
        <v>182</v>
      </c>
      <c r="E11" s="9">
        <v>3</v>
      </c>
      <c r="F11" s="9">
        <v>0</v>
      </c>
      <c r="G11" s="9">
        <v>3</v>
      </c>
      <c r="H11" s="9">
        <v>0</v>
      </c>
      <c r="I11" s="9">
        <v>0</v>
      </c>
      <c r="J11" s="9">
        <v>0</v>
      </c>
    </row>
    <row r="12" spans="1:10" ht="15" customHeight="1">
      <c r="A12" s="43" t="s">
        <v>1</v>
      </c>
      <c r="B12" s="43" t="s">
        <v>311</v>
      </c>
      <c r="C12" s="43" t="s">
        <v>311</v>
      </c>
      <c r="D12" s="8" t="s">
        <v>81</v>
      </c>
      <c r="E12" s="9">
        <v>3</v>
      </c>
      <c r="F12" s="9">
        <v>0</v>
      </c>
      <c r="G12" s="9">
        <v>3</v>
      </c>
      <c r="H12" s="9">
        <v>0</v>
      </c>
      <c r="I12" s="9">
        <v>0</v>
      </c>
      <c r="J12" s="9">
        <v>0</v>
      </c>
    </row>
    <row r="13" spans="1:10" ht="15" customHeight="1">
      <c r="A13" s="43" t="s">
        <v>298</v>
      </c>
      <c r="B13" s="43" t="s">
        <v>311</v>
      </c>
      <c r="C13" s="43" t="s">
        <v>311</v>
      </c>
      <c r="D13" s="8" t="s">
        <v>116</v>
      </c>
      <c r="E13" s="9">
        <v>0.59</v>
      </c>
      <c r="F13" s="9">
        <v>0.59</v>
      </c>
      <c r="G13" s="9">
        <v>0</v>
      </c>
      <c r="H13" s="9">
        <v>0</v>
      </c>
      <c r="I13" s="9">
        <v>0</v>
      </c>
      <c r="J13" s="9">
        <v>0</v>
      </c>
    </row>
    <row r="14" spans="1:10" ht="15" customHeight="1">
      <c r="A14" s="43" t="s">
        <v>4</v>
      </c>
      <c r="B14" s="43" t="s">
        <v>311</v>
      </c>
      <c r="C14" s="43" t="s">
        <v>311</v>
      </c>
      <c r="D14" s="8" t="s">
        <v>20</v>
      </c>
      <c r="E14" s="9">
        <v>0.59</v>
      </c>
      <c r="F14" s="9">
        <v>0.59</v>
      </c>
      <c r="G14" s="9">
        <v>0</v>
      </c>
      <c r="H14" s="9">
        <v>0</v>
      </c>
      <c r="I14" s="9">
        <v>0</v>
      </c>
      <c r="J14" s="9">
        <v>0</v>
      </c>
    </row>
    <row r="15" spans="1:10" ht="15" customHeight="1">
      <c r="A15" s="43" t="s">
        <v>86</v>
      </c>
      <c r="B15" s="43" t="s">
        <v>311</v>
      </c>
      <c r="C15" s="43" t="s">
        <v>311</v>
      </c>
      <c r="D15" s="8" t="s">
        <v>59</v>
      </c>
      <c r="E15" s="9">
        <v>0.59</v>
      </c>
      <c r="F15" s="9">
        <v>0.59</v>
      </c>
      <c r="G15" s="9">
        <v>0</v>
      </c>
      <c r="H15" s="9">
        <v>0</v>
      </c>
      <c r="I15" s="9">
        <v>0</v>
      </c>
      <c r="J15" s="9">
        <v>0</v>
      </c>
    </row>
    <row r="16" spans="1:10" ht="15" customHeight="1">
      <c r="A16" s="43" t="s">
        <v>242</v>
      </c>
      <c r="B16" s="43" t="s">
        <v>311</v>
      </c>
      <c r="C16" s="43" t="s">
        <v>311</v>
      </c>
      <c r="D16" s="8" t="s">
        <v>37</v>
      </c>
      <c r="E16" s="9">
        <v>29466.65</v>
      </c>
      <c r="F16" s="9">
        <v>11363.81</v>
      </c>
      <c r="G16" s="9">
        <v>18102.84</v>
      </c>
      <c r="H16" s="9">
        <v>0</v>
      </c>
      <c r="I16" s="9">
        <v>0</v>
      </c>
      <c r="J16" s="9">
        <v>0</v>
      </c>
    </row>
    <row r="17" spans="1:10" ht="15" customHeight="1">
      <c r="A17" s="43" t="s">
        <v>216</v>
      </c>
      <c r="B17" s="43" t="s">
        <v>311</v>
      </c>
      <c r="C17" s="43" t="s">
        <v>311</v>
      </c>
      <c r="D17" s="8" t="s">
        <v>257</v>
      </c>
      <c r="E17" s="9">
        <v>825.31</v>
      </c>
      <c r="F17" s="9">
        <v>758.91</v>
      </c>
      <c r="G17" s="9">
        <v>66.4</v>
      </c>
      <c r="H17" s="9">
        <v>0</v>
      </c>
      <c r="I17" s="9">
        <v>0</v>
      </c>
      <c r="J17" s="9">
        <v>0</v>
      </c>
    </row>
    <row r="18" spans="1:10" ht="15" customHeight="1">
      <c r="A18" s="43" t="s">
        <v>52</v>
      </c>
      <c r="B18" s="43" t="s">
        <v>311</v>
      </c>
      <c r="C18" s="43" t="s">
        <v>311</v>
      </c>
      <c r="D18" s="8" t="s">
        <v>274</v>
      </c>
      <c r="E18" s="9">
        <v>825.31</v>
      </c>
      <c r="F18" s="9">
        <v>758.91</v>
      </c>
      <c r="G18" s="9">
        <v>66.4</v>
      </c>
      <c r="H18" s="9">
        <v>0</v>
      </c>
      <c r="I18" s="9">
        <v>0</v>
      </c>
      <c r="J18" s="9">
        <v>0</v>
      </c>
    </row>
    <row r="19" spans="1:10" ht="15" customHeight="1">
      <c r="A19" s="43" t="s">
        <v>66</v>
      </c>
      <c r="B19" s="43" t="s">
        <v>311</v>
      </c>
      <c r="C19" s="43" t="s">
        <v>311</v>
      </c>
      <c r="D19" s="8" t="s">
        <v>284</v>
      </c>
      <c r="E19" s="9">
        <v>25646.77</v>
      </c>
      <c r="F19" s="9">
        <v>10604.9</v>
      </c>
      <c r="G19" s="9">
        <v>15041.87</v>
      </c>
      <c r="H19" s="9">
        <v>0</v>
      </c>
      <c r="I19" s="9">
        <v>0</v>
      </c>
      <c r="J19" s="9">
        <v>0</v>
      </c>
    </row>
    <row r="20" spans="1:10" ht="15" customHeight="1">
      <c r="A20" s="43" t="s">
        <v>232</v>
      </c>
      <c r="B20" s="43" t="s">
        <v>311</v>
      </c>
      <c r="C20" s="43" t="s">
        <v>311</v>
      </c>
      <c r="D20" s="8" t="s">
        <v>309</v>
      </c>
      <c r="E20" s="9">
        <v>6626.59</v>
      </c>
      <c r="F20" s="9">
        <v>7.85</v>
      </c>
      <c r="G20" s="9">
        <v>6618.74</v>
      </c>
      <c r="H20" s="9">
        <v>0</v>
      </c>
      <c r="I20" s="9">
        <v>0</v>
      </c>
      <c r="J20" s="9">
        <v>0</v>
      </c>
    </row>
    <row r="21" spans="1:10" ht="15" customHeight="1">
      <c r="A21" s="43" t="s">
        <v>49</v>
      </c>
      <c r="B21" s="43" t="s">
        <v>311</v>
      </c>
      <c r="C21" s="43" t="s">
        <v>311</v>
      </c>
      <c r="D21" s="8" t="s">
        <v>82</v>
      </c>
      <c r="E21" s="9">
        <v>2977.32</v>
      </c>
      <c r="F21" s="9">
        <v>1698.16</v>
      </c>
      <c r="G21" s="9">
        <v>1279.16</v>
      </c>
      <c r="H21" s="9">
        <v>0</v>
      </c>
      <c r="I21" s="9">
        <v>0</v>
      </c>
      <c r="J21" s="9">
        <v>0</v>
      </c>
    </row>
    <row r="22" spans="1:10" ht="15" customHeight="1">
      <c r="A22" s="43" t="s">
        <v>27</v>
      </c>
      <c r="B22" s="43" t="s">
        <v>311</v>
      </c>
      <c r="C22" s="43" t="s">
        <v>311</v>
      </c>
      <c r="D22" s="8" t="s">
        <v>256</v>
      </c>
      <c r="E22" s="9">
        <v>16042.86</v>
      </c>
      <c r="F22" s="9">
        <v>8898.89</v>
      </c>
      <c r="G22" s="9">
        <v>7143.97</v>
      </c>
      <c r="H22" s="9">
        <v>0</v>
      </c>
      <c r="I22" s="9">
        <v>0</v>
      </c>
      <c r="J22" s="9">
        <v>0</v>
      </c>
    </row>
    <row r="23" spans="1:10" ht="15" customHeight="1">
      <c r="A23" s="43" t="s">
        <v>222</v>
      </c>
      <c r="B23" s="43" t="s">
        <v>311</v>
      </c>
      <c r="C23" s="43" t="s">
        <v>311</v>
      </c>
      <c r="D23" s="8" t="s">
        <v>226</v>
      </c>
      <c r="E23" s="9">
        <v>1103.45</v>
      </c>
      <c r="F23" s="9">
        <v>0</v>
      </c>
      <c r="G23" s="9">
        <v>1103.45</v>
      </c>
      <c r="H23" s="9">
        <v>0</v>
      </c>
      <c r="I23" s="9">
        <v>0</v>
      </c>
      <c r="J23" s="9">
        <v>0</v>
      </c>
    </row>
    <row r="24" spans="1:10" ht="15" customHeight="1">
      <c r="A24" s="43" t="s">
        <v>251</v>
      </c>
      <c r="B24" s="43" t="s">
        <v>311</v>
      </c>
      <c r="C24" s="43" t="s">
        <v>311</v>
      </c>
      <c r="D24" s="8" t="s">
        <v>206</v>
      </c>
      <c r="E24" s="9">
        <v>1103.45</v>
      </c>
      <c r="F24" s="9">
        <v>0</v>
      </c>
      <c r="G24" s="9">
        <v>1103.45</v>
      </c>
      <c r="H24" s="9">
        <v>0</v>
      </c>
      <c r="I24" s="9">
        <v>0</v>
      </c>
      <c r="J24" s="9">
        <v>0</v>
      </c>
    </row>
    <row r="25" spans="1:10" ht="15" customHeight="1">
      <c r="A25" s="43" t="s">
        <v>39</v>
      </c>
      <c r="B25" s="43" t="s">
        <v>311</v>
      </c>
      <c r="C25" s="43" t="s">
        <v>311</v>
      </c>
      <c r="D25" s="8" t="s">
        <v>237</v>
      </c>
      <c r="E25" s="9">
        <v>500</v>
      </c>
      <c r="F25" s="9">
        <v>0</v>
      </c>
      <c r="G25" s="9">
        <v>500</v>
      </c>
      <c r="H25" s="9">
        <v>0</v>
      </c>
      <c r="I25" s="9">
        <v>0</v>
      </c>
      <c r="J25" s="9">
        <v>0</v>
      </c>
    </row>
    <row r="26" spans="1:10" ht="15" customHeight="1">
      <c r="A26" s="43" t="s">
        <v>215</v>
      </c>
      <c r="B26" s="43" t="s">
        <v>311</v>
      </c>
      <c r="C26" s="43" t="s">
        <v>311</v>
      </c>
      <c r="D26" s="8" t="s">
        <v>80</v>
      </c>
      <c r="E26" s="9">
        <v>500</v>
      </c>
      <c r="F26" s="9">
        <v>0</v>
      </c>
      <c r="G26" s="9">
        <v>500</v>
      </c>
      <c r="H26" s="9">
        <v>0</v>
      </c>
      <c r="I26" s="9">
        <v>0</v>
      </c>
      <c r="J26" s="9">
        <v>0</v>
      </c>
    </row>
    <row r="27" spans="1:10" ht="15" customHeight="1">
      <c r="A27" s="43" t="s">
        <v>133</v>
      </c>
      <c r="B27" s="43" t="s">
        <v>311</v>
      </c>
      <c r="C27" s="43" t="s">
        <v>311</v>
      </c>
      <c r="D27" s="8" t="s">
        <v>90</v>
      </c>
      <c r="E27" s="9">
        <v>1391.13</v>
      </c>
      <c r="F27" s="9">
        <v>0</v>
      </c>
      <c r="G27" s="9">
        <v>1391.13</v>
      </c>
      <c r="H27" s="9">
        <v>0</v>
      </c>
      <c r="I27" s="9">
        <v>0</v>
      </c>
      <c r="J27" s="9">
        <v>0</v>
      </c>
    </row>
    <row r="28" spans="1:10" ht="15" customHeight="1">
      <c r="A28" s="43" t="s">
        <v>43</v>
      </c>
      <c r="B28" s="43" t="s">
        <v>311</v>
      </c>
      <c r="C28" s="43" t="s">
        <v>311</v>
      </c>
      <c r="D28" s="8" t="s">
        <v>253</v>
      </c>
      <c r="E28" s="9">
        <v>1391.13</v>
      </c>
      <c r="F28" s="9">
        <v>0</v>
      </c>
      <c r="G28" s="9">
        <v>1391.13</v>
      </c>
      <c r="H28" s="9">
        <v>0</v>
      </c>
      <c r="I28" s="9">
        <v>0</v>
      </c>
      <c r="J28" s="9">
        <v>0</v>
      </c>
    </row>
    <row r="29" spans="1:10" ht="15" customHeight="1">
      <c r="A29" s="43" t="s">
        <v>153</v>
      </c>
      <c r="B29" s="43" t="s">
        <v>311</v>
      </c>
      <c r="C29" s="43" t="s">
        <v>311</v>
      </c>
      <c r="D29" s="8" t="s">
        <v>208</v>
      </c>
      <c r="E29" s="9">
        <v>12.2</v>
      </c>
      <c r="F29" s="9">
        <v>0</v>
      </c>
      <c r="G29" s="9">
        <v>12.2</v>
      </c>
      <c r="H29" s="9">
        <v>0</v>
      </c>
      <c r="I29" s="9">
        <v>0</v>
      </c>
      <c r="J29" s="9">
        <v>0</v>
      </c>
    </row>
    <row r="30" spans="1:10" ht="15" customHeight="1">
      <c r="A30" s="43" t="s">
        <v>58</v>
      </c>
      <c r="B30" s="43" t="s">
        <v>311</v>
      </c>
      <c r="C30" s="43" t="s">
        <v>311</v>
      </c>
      <c r="D30" s="8" t="s">
        <v>126</v>
      </c>
      <c r="E30" s="9">
        <v>12.2</v>
      </c>
      <c r="F30" s="9">
        <v>0</v>
      </c>
      <c r="G30" s="9">
        <v>12.2</v>
      </c>
      <c r="H30" s="9">
        <v>0</v>
      </c>
      <c r="I30" s="9">
        <v>0</v>
      </c>
      <c r="J30" s="9">
        <v>0</v>
      </c>
    </row>
    <row r="31" spans="1:10" ht="15" customHeight="1">
      <c r="A31" s="43" t="s">
        <v>179</v>
      </c>
      <c r="B31" s="43" t="s">
        <v>311</v>
      </c>
      <c r="C31" s="43" t="s">
        <v>311</v>
      </c>
      <c r="D31" s="8" t="s">
        <v>100</v>
      </c>
      <c r="E31" s="9">
        <v>12.2</v>
      </c>
      <c r="F31" s="9">
        <v>0</v>
      </c>
      <c r="G31" s="9">
        <v>12.2</v>
      </c>
      <c r="H31" s="9">
        <v>0</v>
      </c>
      <c r="I31" s="9">
        <v>0</v>
      </c>
      <c r="J31" s="9">
        <v>0</v>
      </c>
    </row>
    <row r="32" spans="1:10" ht="15" customHeight="1">
      <c r="A32" s="43" t="s">
        <v>161</v>
      </c>
      <c r="B32" s="43" t="s">
        <v>311</v>
      </c>
      <c r="C32" s="43" t="s">
        <v>311</v>
      </c>
      <c r="D32" s="8" t="s">
        <v>45</v>
      </c>
      <c r="E32" s="9">
        <v>2328.05</v>
      </c>
      <c r="F32" s="9">
        <v>2322.75</v>
      </c>
      <c r="G32" s="9">
        <v>5.3</v>
      </c>
      <c r="H32" s="9">
        <v>0</v>
      </c>
      <c r="I32" s="9">
        <v>0</v>
      </c>
      <c r="J32" s="9">
        <v>0</v>
      </c>
    </row>
    <row r="33" spans="1:10" ht="15" customHeight="1">
      <c r="A33" s="43" t="s">
        <v>113</v>
      </c>
      <c r="B33" s="43" t="s">
        <v>311</v>
      </c>
      <c r="C33" s="43" t="s">
        <v>311</v>
      </c>
      <c r="D33" s="8" t="s">
        <v>172</v>
      </c>
      <c r="E33" s="9">
        <v>2298.18</v>
      </c>
      <c r="F33" s="9">
        <v>2298.18</v>
      </c>
      <c r="G33" s="9">
        <v>0</v>
      </c>
      <c r="H33" s="9">
        <v>0</v>
      </c>
      <c r="I33" s="9">
        <v>0</v>
      </c>
      <c r="J33" s="9">
        <v>0</v>
      </c>
    </row>
    <row r="34" spans="1:10" ht="15" customHeight="1">
      <c r="A34" s="43" t="s">
        <v>2</v>
      </c>
      <c r="B34" s="43" t="s">
        <v>311</v>
      </c>
      <c r="C34" s="43" t="s">
        <v>311</v>
      </c>
      <c r="D34" s="8" t="s">
        <v>68</v>
      </c>
      <c r="E34" s="9">
        <v>854.23</v>
      </c>
      <c r="F34" s="9">
        <v>854.23</v>
      </c>
      <c r="G34" s="9">
        <v>0</v>
      </c>
      <c r="H34" s="9">
        <v>0</v>
      </c>
      <c r="I34" s="9">
        <v>0</v>
      </c>
      <c r="J34" s="9">
        <v>0</v>
      </c>
    </row>
    <row r="35" spans="1:10" ht="15" customHeight="1">
      <c r="A35" s="43" t="s">
        <v>229</v>
      </c>
      <c r="B35" s="43" t="s">
        <v>311</v>
      </c>
      <c r="C35" s="43" t="s">
        <v>311</v>
      </c>
      <c r="D35" s="8" t="s">
        <v>122</v>
      </c>
      <c r="E35" s="9">
        <v>1443.96</v>
      </c>
      <c r="F35" s="9">
        <v>1443.96</v>
      </c>
      <c r="G35" s="9">
        <v>0</v>
      </c>
      <c r="H35" s="9">
        <v>0</v>
      </c>
      <c r="I35" s="9">
        <v>0</v>
      </c>
      <c r="J35" s="9">
        <v>0</v>
      </c>
    </row>
    <row r="36" spans="1:10" ht="15" customHeight="1">
      <c r="A36" s="43" t="s">
        <v>141</v>
      </c>
      <c r="B36" s="43" t="s">
        <v>311</v>
      </c>
      <c r="C36" s="43" t="s">
        <v>311</v>
      </c>
      <c r="D36" s="8" t="s">
        <v>19</v>
      </c>
      <c r="E36" s="9">
        <v>5.3</v>
      </c>
      <c r="F36" s="9">
        <v>0</v>
      </c>
      <c r="G36" s="9">
        <v>5.3</v>
      </c>
      <c r="H36" s="9">
        <v>0</v>
      </c>
      <c r="I36" s="9">
        <v>0</v>
      </c>
      <c r="J36" s="9">
        <v>0</v>
      </c>
    </row>
    <row r="37" spans="1:10" ht="15" customHeight="1">
      <c r="A37" s="43" t="s">
        <v>24</v>
      </c>
      <c r="B37" s="43" t="s">
        <v>311</v>
      </c>
      <c r="C37" s="43" t="s">
        <v>311</v>
      </c>
      <c r="D37" s="8" t="s">
        <v>221</v>
      </c>
      <c r="E37" s="9">
        <v>5.3</v>
      </c>
      <c r="F37" s="9">
        <v>0</v>
      </c>
      <c r="G37" s="9">
        <v>5.3</v>
      </c>
      <c r="H37" s="9">
        <v>0</v>
      </c>
      <c r="I37" s="9">
        <v>0</v>
      </c>
      <c r="J37" s="9">
        <v>0</v>
      </c>
    </row>
    <row r="38" spans="1:10" ht="15" customHeight="1">
      <c r="A38" s="43" t="s">
        <v>273</v>
      </c>
      <c r="B38" s="43" t="s">
        <v>311</v>
      </c>
      <c r="C38" s="43" t="s">
        <v>311</v>
      </c>
      <c r="D38" s="8" t="s">
        <v>189</v>
      </c>
      <c r="E38" s="9">
        <v>24.57</v>
      </c>
      <c r="F38" s="9">
        <v>24.57</v>
      </c>
      <c r="G38" s="9">
        <v>0</v>
      </c>
      <c r="H38" s="9">
        <v>0</v>
      </c>
      <c r="I38" s="9">
        <v>0</v>
      </c>
      <c r="J38" s="9">
        <v>0</v>
      </c>
    </row>
    <row r="39" spans="1:10" ht="15" customHeight="1">
      <c r="A39" s="43" t="s">
        <v>93</v>
      </c>
      <c r="B39" s="43" t="s">
        <v>311</v>
      </c>
      <c r="C39" s="43" t="s">
        <v>311</v>
      </c>
      <c r="D39" s="8" t="s">
        <v>147</v>
      </c>
      <c r="E39" s="9">
        <v>24.57</v>
      </c>
      <c r="F39" s="9">
        <v>24.57</v>
      </c>
      <c r="G39" s="9">
        <v>0</v>
      </c>
      <c r="H39" s="9">
        <v>0</v>
      </c>
      <c r="I39" s="9">
        <v>0</v>
      </c>
      <c r="J39" s="9">
        <v>0</v>
      </c>
    </row>
    <row r="40" spans="1:10" ht="15" customHeight="1">
      <c r="A40" s="43" t="s">
        <v>14</v>
      </c>
      <c r="B40" s="43" t="s">
        <v>311</v>
      </c>
      <c r="C40" s="43" t="s">
        <v>311</v>
      </c>
      <c r="D40" s="8" t="s">
        <v>174</v>
      </c>
      <c r="E40" s="9">
        <v>351.45</v>
      </c>
      <c r="F40" s="9">
        <v>349.87</v>
      </c>
      <c r="G40" s="9">
        <v>1.58</v>
      </c>
      <c r="H40" s="9">
        <v>0</v>
      </c>
      <c r="I40" s="9">
        <v>0</v>
      </c>
      <c r="J40" s="9">
        <v>0</v>
      </c>
    </row>
    <row r="41" spans="1:10" ht="15" customHeight="1">
      <c r="A41" s="43" t="s">
        <v>166</v>
      </c>
      <c r="B41" s="43" t="s">
        <v>311</v>
      </c>
      <c r="C41" s="43" t="s">
        <v>311</v>
      </c>
      <c r="D41" s="8" t="s">
        <v>13</v>
      </c>
      <c r="E41" s="9">
        <v>351.45</v>
      </c>
      <c r="F41" s="9">
        <v>349.87</v>
      </c>
      <c r="G41" s="9">
        <v>1.58</v>
      </c>
      <c r="H41" s="9">
        <v>0</v>
      </c>
      <c r="I41" s="9">
        <v>0</v>
      </c>
      <c r="J41" s="9">
        <v>0</v>
      </c>
    </row>
    <row r="42" spans="1:10" ht="15" customHeight="1">
      <c r="A42" s="43" t="s">
        <v>124</v>
      </c>
      <c r="B42" s="43" t="s">
        <v>311</v>
      </c>
      <c r="C42" s="43" t="s">
        <v>311</v>
      </c>
      <c r="D42" s="8" t="s">
        <v>163</v>
      </c>
      <c r="E42" s="9">
        <v>101.79</v>
      </c>
      <c r="F42" s="9">
        <v>101.79</v>
      </c>
      <c r="G42" s="9">
        <v>0</v>
      </c>
      <c r="H42" s="9">
        <v>0</v>
      </c>
      <c r="I42" s="9">
        <v>0</v>
      </c>
      <c r="J42" s="9">
        <v>0</v>
      </c>
    </row>
    <row r="43" spans="1:10" ht="15" customHeight="1">
      <c r="A43" s="43" t="s">
        <v>267</v>
      </c>
      <c r="B43" s="43" t="s">
        <v>311</v>
      </c>
      <c r="C43" s="43" t="s">
        <v>311</v>
      </c>
      <c r="D43" s="8" t="s">
        <v>63</v>
      </c>
      <c r="E43" s="9">
        <v>248.09</v>
      </c>
      <c r="F43" s="9">
        <v>248.09</v>
      </c>
      <c r="G43" s="9">
        <v>0</v>
      </c>
      <c r="H43" s="9">
        <v>0</v>
      </c>
      <c r="I43" s="9">
        <v>0</v>
      </c>
      <c r="J43" s="9">
        <v>0</v>
      </c>
    </row>
    <row r="44" spans="1:10" ht="15" customHeight="1">
      <c r="A44" s="43" t="s">
        <v>31</v>
      </c>
      <c r="B44" s="43" t="s">
        <v>311</v>
      </c>
      <c r="C44" s="43" t="s">
        <v>311</v>
      </c>
      <c r="D44" s="8" t="s">
        <v>231</v>
      </c>
      <c r="E44" s="9">
        <v>1.58</v>
      </c>
      <c r="F44" s="9">
        <v>0</v>
      </c>
      <c r="G44" s="9">
        <v>1.58</v>
      </c>
      <c r="H44" s="9">
        <v>0</v>
      </c>
      <c r="I44" s="9">
        <v>0</v>
      </c>
      <c r="J44" s="9">
        <v>0</v>
      </c>
    </row>
    <row r="45" spans="1:10" ht="15" customHeight="1">
      <c r="A45" s="43" t="s">
        <v>225</v>
      </c>
      <c r="B45" s="43" t="s">
        <v>311</v>
      </c>
      <c r="C45" s="43" t="s">
        <v>311</v>
      </c>
      <c r="D45" s="8" t="s">
        <v>104</v>
      </c>
      <c r="E45" s="9">
        <v>28.5</v>
      </c>
      <c r="F45" s="9">
        <v>0</v>
      </c>
      <c r="G45" s="9">
        <v>28.5</v>
      </c>
      <c r="H45" s="9">
        <v>0</v>
      </c>
      <c r="I45" s="9">
        <v>0</v>
      </c>
      <c r="J45" s="9">
        <v>0</v>
      </c>
    </row>
    <row r="46" spans="1:10" ht="15" customHeight="1">
      <c r="A46" s="43" t="s">
        <v>239</v>
      </c>
      <c r="B46" s="43" t="s">
        <v>311</v>
      </c>
      <c r="C46" s="43" t="s">
        <v>311</v>
      </c>
      <c r="D46" s="8" t="s">
        <v>57</v>
      </c>
      <c r="E46" s="9">
        <v>28.5</v>
      </c>
      <c r="F46" s="9">
        <v>0</v>
      </c>
      <c r="G46" s="9">
        <v>28.5</v>
      </c>
      <c r="H46" s="9">
        <v>0</v>
      </c>
      <c r="I46" s="9">
        <v>0</v>
      </c>
      <c r="J46" s="9">
        <v>0</v>
      </c>
    </row>
    <row r="47" spans="1:10" ht="15" customHeight="1">
      <c r="A47" s="43" t="s">
        <v>17</v>
      </c>
      <c r="B47" s="43" t="s">
        <v>311</v>
      </c>
      <c r="C47" s="43" t="s">
        <v>311</v>
      </c>
      <c r="D47" s="8" t="s">
        <v>301</v>
      </c>
      <c r="E47" s="9">
        <v>28.5</v>
      </c>
      <c r="F47" s="9">
        <v>0</v>
      </c>
      <c r="G47" s="9">
        <v>28.5</v>
      </c>
      <c r="H47" s="9">
        <v>0</v>
      </c>
      <c r="I47" s="9">
        <v>0</v>
      </c>
      <c r="J47" s="9">
        <v>0</v>
      </c>
    </row>
    <row r="48" spans="1:10" ht="15" customHeight="1">
      <c r="A48" s="43" t="s">
        <v>22</v>
      </c>
      <c r="B48" s="43" t="s">
        <v>311</v>
      </c>
      <c r="C48" s="43" t="s">
        <v>311</v>
      </c>
      <c r="D48" s="8" t="s">
        <v>114</v>
      </c>
      <c r="E48" s="9">
        <v>1323226.16</v>
      </c>
      <c r="F48" s="9">
        <v>84090.61</v>
      </c>
      <c r="G48" s="9">
        <v>1238715.29</v>
      </c>
      <c r="H48" s="9">
        <v>0</v>
      </c>
      <c r="I48" s="9">
        <v>420.26</v>
      </c>
      <c r="J48" s="9">
        <v>0</v>
      </c>
    </row>
    <row r="49" spans="1:10" ht="15" customHeight="1">
      <c r="A49" s="43" t="s">
        <v>76</v>
      </c>
      <c r="B49" s="43" t="s">
        <v>311</v>
      </c>
      <c r="C49" s="43" t="s">
        <v>311</v>
      </c>
      <c r="D49" s="8" t="s">
        <v>61</v>
      </c>
      <c r="E49" s="9">
        <v>218915.67</v>
      </c>
      <c r="F49" s="9">
        <v>4930.61</v>
      </c>
      <c r="G49" s="9">
        <v>213564.8</v>
      </c>
      <c r="H49" s="9">
        <v>0</v>
      </c>
      <c r="I49" s="9">
        <v>420.26</v>
      </c>
      <c r="J49" s="9">
        <v>0</v>
      </c>
    </row>
    <row r="50" spans="1:10" ht="15" customHeight="1">
      <c r="A50" s="43" t="s">
        <v>158</v>
      </c>
      <c r="B50" s="43" t="s">
        <v>311</v>
      </c>
      <c r="C50" s="43" t="s">
        <v>311</v>
      </c>
      <c r="D50" s="8" t="s">
        <v>294</v>
      </c>
      <c r="E50" s="9">
        <v>1270.34</v>
      </c>
      <c r="F50" s="9">
        <v>1203.5</v>
      </c>
      <c r="G50" s="9">
        <v>66.84</v>
      </c>
      <c r="H50" s="9">
        <v>0</v>
      </c>
      <c r="I50" s="9">
        <v>0</v>
      </c>
      <c r="J50" s="9">
        <v>0</v>
      </c>
    </row>
    <row r="51" spans="1:10" ht="15" customHeight="1">
      <c r="A51" s="43" t="s">
        <v>99</v>
      </c>
      <c r="B51" s="43" t="s">
        <v>311</v>
      </c>
      <c r="C51" s="43" t="s">
        <v>311</v>
      </c>
      <c r="D51" s="8" t="s">
        <v>156</v>
      </c>
      <c r="E51" s="9">
        <v>466.62</v>
      </c>
      <c r="F51" s="9">
        <v>46.36</v>
      </c>
      <c r="G51" s="9">
        <v>0</v>
      </c>
      <c r="H51" s="9">
        <v>0</v>
      </c>
      <c r="I51" s="9">
        <v>420.26</v>
      </c>
      <c r="J51" s="9">
        <v>0</v>
      </c>
    </row>
    <row r="52" spans="1:10" ht="15" customHeight="1">
      <c r="A52" s="43" t="s">
        <v>85</v>
      </c>
      <c r="B52" s="43" t="s">
        <v>311</v>
      </c>
      <c r="C52" s="43" t="s">
        <v>311</v>
      </c>
      <c r="D52" s="8" t="s">
        <v>67</v>
      </c>
      <c r="E52" s="9">
        <v>542.26</v>
      </c>
      <c r="F52" s="9">
        <v>196.5</v>
      </c>
      <c r="G52" s="9">
        <v>345.76</v>
      </c>
      <c r="H52" s="9">
        <v>0</v>
      </c>
      <c r="I52" s="9">
        <v>0</v>
      </c>
      <c r="J52" s="9">
        <v>0</v>
      </c>
    </row>
    <row r="53" spans="1:10" ht="15" customHeight="1">
      <c r="A53" s="43" t="s">
        <v>65</v>
      </c>
      <c r="B53" s="43" t="s">
        <v>311</v>
      </c>
      <c r="C53" s="43" t="s">
        <v>311</v>
      </c>
      <c r="D53" s="8" t="s">
        <v>139</v>
      </c>
      <c r="E53" s="9">
        <v>192331.67</v>
      </c>
      <c r="F53" s="9">
        <v>0</v>
      </c>
      <c r="G53" s="9">
        <v>192331.67</v>
      </c>
      <c r="H53" s="9">
        <v>0</v>
      </c>
      <c r="I53" s="9">
        <v>0</v>
      </c>
      <c r="J53" s="9">
        <v>0</v>
      </c>
    </row>
    <row r="54" spans="1:10" ht="15" customHeight="1">
      <c r="A54" s="43" t="s">
        <v>165</v>
      </c>
      <c r="B54" s="43" t="s">
        <v>311</v>
      </c>
      <c r="C54" s="43" t="s">
        <v>311</v>
      </c>
      <c r="D54" s="8" t="s">
        <v>112</v>
      </c>
      <c r="E54" s="9">
        <v>2078.74</v>
      </c>
      <c r="F54" s="9">
        <v>501.68</v>
      </c>
      <c r="G54" s="9">
        <v>1577.05</v>
      </c>
      <c r="H54" s="9">
        <v>0</v>
      </c>
      <c r="I54" s="9">
        <v>0</v>
      </c>
      <c r="J54" s="9">
        <v>0</v>
      </c>
    </row>
    <row r="55" spans="1:10" ht="15" customHeight="1">
      <c r="A55" s="43" t="s">
        <v>108</v>
      </c>
      <c r="B55" s="43" t="s">
        <v>311</v>
      </c>
      <c r="C55" s="43" t="s">
        <v>311</v>
      </c>
      <c r="D55" s="8" t="s">
        <v>138</v>
      </c>
      <c r="E55" s="9">
        <v>967.94</v>
      </c>
      <c r="F55" s="9">
        <v>469</v>
      </c>
      <c r="G55" s="9">
        <v>498.94</v>
      </c>
      <c r="H55" s="9">
        <v>0</v>
      </c>
      <c r="I55" s="9">
        <v>0</v>
      </c>
      <c r="J55" s="9">
        <v>0</v>
      </c>
    </row>
    <row r="56" spans="1:10" ht="15" customHeight="1">
      <c r="A56" s="43" t="s">
        <v>228</v>
      </c>
      <c r="B56" s="43" t="s">
        <v>311</v>
      </c>
      <c r="C56" s="43" t="s">
        <v>311</v>
      </c>
      <c r="D56" s="8" t="s">
        <v>97</v>
      </c>
      <c r="E56" s="9">
        <v>83.5</v>
      </c>
      <c r="F56" s="9">
        <v>83.5</v>
      </c>
      <c r="G56" s="9">
        <v>0</v>
      </c>
      <c r="H56" s="9">
        <v>0</v>
      </c>
      <c r="I56" s="9">
        <v>0</v>
      </c>
      <c r="J56" s="9">
        <v>0</v>
      </c>
    </row>
    <row r="57" spans="1:10" ht="15" customHeight="1">
      <c r="A57" s="43" t="s">
        <v>0</v>
      </c>
      <c r="B57" s="43" t="s">
        <v>311</v>
      </c>
      <c r="C57" s="43" t="s">
        <v>311</v>
      </c>
      <c r="D57" s="8" t="s">
        <v>18</v>
      </c>
      <c r="E57" s="9">
        <v>21174.61</v>
      </c>
      <c r="F57" s="9">
        <v>2430.07</v>
      </c>
      <c r="G57" s="9">
        <v>18744.54</v>
      </c>
      <c r="H57" s="9">
        <v>0</v>
      </c>
      <c r="I57" s="9">
        <v>0</v>
      </c>
      <c r="J57" s="9">
        <v>0</v>
      </c>
    </row>
    <row r="58" spans="1:10" ht="15" customHeight="1">
      <c r="A58" s="43" t="s">
        <v>247</v>
      </c>
      <c r="B58" s="43" t="s">
        <v>311</v>
      </c>
      <c r="C58" s="43" t="s">
        <v>311</v>
      </c>
      <c r="D58" s="8" t="s">
        <v>16</v>
      </c>
      <c r="E58" s="9">
        <v>62.7</v>
      </c>
      <c r="F58" s="9">
        <v>0</v>
      </c>
      <c r="G58" s="9">
        <v>62.7</v>
      </c>
      <c r="H58" s="9">
        <v>0</v>
      </c>
      <c r="I58" s="9">
        <v>0</v>
      </c>
      <c r="J58" s="9">
        <v>0</v>
      </c>
    </row>
    <row r="59" spans="1:10" ht="15" customHeight="1">
      <c r="A59" s="43" t="s">
        <v>285</v>
      </c>
      <c r="B59" s="43" t="s">
        <v>311</v>
      </c>
      <c r="C59" s="43" t="s">
        <v>311</v>
      </c>
      <c r="D59" s="8" t="s">
        <v>261</v>
      </c>
      <c r="E59" s="9">
        <v>62.7</v>
      </c>
      <c r="F59" s="9">
        <v>0</v>
      </c>
      <c r="G59" s="9">
        <v>62.7</v>
      </c>
      <c r="H59" s="9">
        <v>0</v>
      </c>
      <c r="I59" s="9">
        <v>0</v>
      </c>
      <c r="J59" s="9">
        <v>0</v>
      </c>
    </row>
    <row r="60" spans="1:10" ht="15" customHeight="1">
      <c r="A60" s="43" t="s">
        <v>280</v>
      </c>
      <c r="B60" s="43" t="s">
        <v>311</v>
      </c>
      <c r="C60" s="43" t="s">
        <v>311</v>
      </c>
      <c r="D60" s="8" t="s">
        <v>6</v>
      </c>
      <c r="E60" s="9">
        <v>14464.15</v>
      </c>
      <c r="F60" s="9">
        <v>0</v>
      </c>
      <c r="G60" s="9">
        <v>14464.15</v>
      </c>
      <c r="H60" s="9">
        <v>0</v>
      </c>
      <c r="I60" s="9">
        <v>0</v>
      </c>
      <c r="J60" s="9">
        <v>0</v>
      </c>
    </row>
    <row r="61" spans="1:10" ht="15" customHeight="1">
      <c r="A61" s="43" t="s">
        <v>306</v>
      </c>
      <c r="B61" s="43" t="s">
        <v>311</v>
      </c>
      <c r="C61" s="43" t="s">
        <v>311</v>
      </c>
      <c r="D61" s="8" t="s">
        <v>89</v>
      </c>
      <c r="E61" s="9">
        <v>14464.15</v>
      </c>
      <c r="F61" s="9">
        <v>0</v>
      </c>
      <c r="G61" s="9">
        <v>14464.15</v>
      </c>
      <c r="H61" s="9">
        <v>0</v>
      </c>
      <c r="I61" s="9">
        <v>0</v>
      </c>
      <c r="J61" s="9">
        <v>0</v>
      </c>
    </row>
    <row r="62" spans="1:10" ht="15" customHeight="1">
      <c r="A62" s="43" t="s">
        <v>152</v>
      </c>
      <c r="B62" s="43" t="s">
        <v>311</v>
      </c>
      <c r="C62" s="43" t="s">
        <v>311</v>
      </c>
      <c r="D62" s="8" t="s">
        <v>109</v>
      </c>
      <c r="E62" s="9">
        <v>1089677.65</v>
      </c>
      <c r="F62" s="9">
        <v>79160</v>
      </c>
      <c r="G62" s="9">
        <v>1010517.65</v>
      </c>
      <c r="H62" s="9">
        <v>0</v>
      </c>
      <c r="I62" s="9">
        <v>0</v>
      </c>
      <c r="J62" s="9">
        <v>0</v>
      </c>
    </row>
    <row r="63" spans="1:10" ht="15" customHeight="1">
      <c r="A63" s="43" t="s">
        <v>305</v>
      </c>
      <c r="B63" s="43" t="s">
        <v>311</v>
      </c>
      <c r="C63" s="43" t="s">
        <v>311</v>
      </c>
      <c r="D63" s="8" t="s">
        <v>103</v>
      </c>
      <c r="E63" s="9">
        <v>745213.56</v>
      </c>
      <c r="F63" s="9">
        <v>0</v>
      </c>
      <c r="G63" s="9">
        <v>745213.56</v>
      </c>
      <c r="H63" s="9">
        <v>0</v>
      </c>
      <c r="I63" s="9">
        <v>0</v>
      </c>
      <c r="J63" s="9">
        <v>0</v>
      </c>
    </row>
    <row r="64" spans="1:10" ht="15" customHeight="1">
      <c r="A64" s="43" t="s">
        <v>254</v>
      </c>
      <c r="B64" s="43" t="s">
        <v>311</v>
      </c>
      <c r="C64" s="43" t="s">
        <v>311</v>
      </c>
      <c r="D64" s="8" t="s">
        <v>151</v>
      </c>
      <c r="E64" s="9">
        <v>3042.36</v>
      </c>
      <c r="F64" s="9">
        <v>3017.2</v>
      </c>
      <c r="G64" s="9">
        <v>25.16</v>
      </c>
      <c r="H64" s="9">
        <v>0</v>
      </c>
      <c r="I64" s="9">
        <v>0</v>
      </c>
      <c r="J64" s="9">
        <v>0</v>
      </c>
    </row>
    <row r="65" spans="1:10" ht="15" customHeight="1">
      <c r="A65" s="43" t="s">
        <v>170</v>
      </c>
      <c r="B65" s="43" t="s">
        <v>311</v>
      </c>
      <c r="C65" s="43" t="s">
        <v>311</v>
      </c>
      <c r="D65" s="8" t="s">
        <v>266</v>
      </c>
      <c r="E65" s="9">
        <v>341421.74</v>
      </c>
      <c r="F65" s="9">
        <v>76142.81</v>
      </c>
      <c r="G65" s="9">
        <v>265278.93</v>
      </c>
      <c r="H65" s="9">
        <v>0</v>
      </c>
      <c r="I65" s="9">
        <v>0</v>
      </c>
      <c r="J65" s="9">
        <v>0</v>
      </c>
    </row>
    <row r="66" spans="1:10" ht="15" customHeight="1">
      <c r="A66" s="43" t="s">
        <v>69</v>
      </c>
      <c r="B66" s="43" t="s">
        <v>311</v>
      </c>
      <c r="C66" s="43" t="s">
        <v>311</v>
      </c>
      <c r="D66" s="8" t="s">
        <v>184</v>
      </c>
      <c r="E66" s="9">
        <v>105.98</v>
      </c>
      <c r="F66" s="9">
        <v>0</v>
      </c>
      <c r="G66" s="9">
        <v>105.98</v>
      </c>
      <c r="H66" s="9">
        <v>0</v>
      </c>
      <c r="I66" s="9">
        <v>0</v>
      </c>
      <c r="J66" s="9">
        <v>0</v>
      </c>
    </row>
    <row r="67" spans="1:10" ht="15" customHeight="1">
      <c r="A67" s="43" t="s">
        <v>54</v>
      </c>
      <c r="B67" s="43" t="s">
        <v>311</v>
      </c>
      <c r="C67" s="43" t="s">
        <v>311</v>
      </c>
      <c r="D67" s="8" t="s">
        <v>143</v>
      </c>
      <c r="E67" s="9">
        <v>105.98</v>
      </c>
      <c r="F67" s="9">
        <v>0</v>
      </c>
      <c r="G67" s="9">
        <v>105.98</v>
      </c>
      <c r="H67" s="9">
        <v>0</v>
      </c>
      <c r="I67" s="9">
        <v>0</v>
      </c>
      <c r="J67" s="9">
        <v>0</v>
      </c>
    </row>
    <row r="68" spans="1:10" ht="15" customHeight="1">
      <c r="A68" s="43" t="s">
        <v>101</v>
      </c>
      <c r="B68" s="43" t="s">
        <v>311</v>
      </c>
      <c r="C68" s="43" t="s">
        <v>311</v>
      </c>
      <c r="D68" s="8" t="s">
        <v>178</v>
      </c>
      <c r="E68" s="9">
        <v>671.93</v>
      </c>
      <c r="F68" s="9">
        <v>653.53</v>
      </c>
      <c r="G68" s="9">
        <v>18.4</v>
      </c>
      <c r="H68" s="9">
        <v>0</v>
      </c>
      <c r="I68" s="9">
        <v>0</v>
      </c>
      <c r="J68" s="9">
        <v>0</v>
      </c>
    </row>
    <row r="69" spans="1:10" ht="15" customHeight="1">
      <c r="A69" s="43" t="s">
        <v>300</v>
      </c>
      <c r="B69" s="43" t="s">
        <v>311</v>
      </c>
      <c r="C69" s="43" t="s">
        <v>311</v>
      </c>
      <c r="D69" s="8" t="s">
        <v>271</v>
      </c>
      <c r="E69" s="9">
        <v>671.93</v>
      </c>
      <c r="F69" s="9">
        <v>653.53</v>
      </c>
      <c r="G69" s="9">
        <v>18.4</v>
      </c>
      <c r="H69" s="9">
        <v>0</v>
      </c>
      <c r="I69" s="9">
        <v>0</v>
      </c>
      <c r="J69" s="9">
        <v>0</v>
      </c>
    </row>
    <row r="70" spans="1:10" ht="15" customHeight="1">
      <c r="A70" s="43" t="s">
        <v>302</v>
      </c>
      <c r="B70" s="43" t="s">
        <v>311</v>
      </c>
      <c r="C70" s="43" t="s">
        <v>311</v>
      </c>
      <c r="D70" s="8" t="s">
        <v>193</v>
      </c>
      <c r="E70" s="9">
        <v>671.93</v>
      </c>
      <c r="F70" s="9">
        <v>653.53</v>
      </c>
      <c r="G70" s="9">
        <v>18.4</v>
      </c>
      <c r="H70" s="9">
        <v>0</v>
      </c>
      <c r="I70" s="9">
        <v>0</v>
      </c>
      <c r="J70" s="9">
        <v>0</v>
      </c>
    </row>
    <row r="71" spans="1:10" ht="15" customHeight="1">
      <c r="A71" s="43" t="s">
        <v>128</v>
      </c>
      <c r="B71" s="43" t="s">
        <v>311</v>
      </c>
      <c r="C71" s="43" t="s">
        <v>311</v>
      </c>
      <c r="D71" s="8" t="s">
        <v>135</v>
      </c>
      <c r="E71" s="9">
        <v>0.46</v>
      </c>
      <c r="F71" s="9">
        <v>0.11</v>
      </c>
      <c r="G71" s="9">
        <v>0.35</v>
      </c>
      <c r="H71" s="9">
        <v>0</v>
      </c>
      <c r="I71" s="9">
        <v>0</v>
      </c>
      <c r="J71" s="9">
        <v>0</v>
      </c>
    </row>
    <row r="72" spans="1:10" ht="15" customHeight="1">
      <c r="A72" s="43" t="s">
        <v>146</v>
      </c>
      <c r="B72" s="43" t="s">
        <v>311</v>
      </c>
      <c r="C72" s="43" t="s">
        <v>311</v>
      </c>
      <c r="D72" s="8" t="s">
        <v>64</v>
      </c>
      <c r="E72" s="9">
        <v>0.11</v>
      </c>
      <c r="F72" s="9">
        <v>0.11</v>
      </c>
      <c r="G72" s="9">
        <v>0</v>
      </c>
      <c r="H72" s="9">
        <v>0</v>
      </c>
      <c r="I72" s="9">
        <v>0</v>
      </c>
      <c r="J72" s="9">
        <v>0</v>
      </c>
    </row>
    <row r="73" spans="1:10" ht="15" customHeight="1">
      <c r="A73" s="43" t="s">
        <v>26</v>
      </c>
      <c r="B73" s="43" t="s">
        <v>311</v>
      </c>
      <c r="C73" s="43" t="s">
        <v>311</v>
      </c>
      <c r="D73" s="8" t="s">
        <v>169</v>
      </c>
      <c r="E73" s="9">
        <v>0.11</v>
      </c>
      <c r="F73" s="9">
        <v>0.11</v>
      </c>
      <c r="G73" s="9">
        <v>0</v>
      </c>
      <c r="H73" s="9">
        <v>0</v>
      </c>
      <c r="I73" s="9">
        <v>0</v>
      </c>
      <c r="J73" s="9">
        <v>0</v>
      </c>
    </row>
    <row r="74" spans="1:10" ht="15" customHeight="1">
      <c r="A74" s="43" t="s">
        <v>168</v>
      </c>
      <c r="B74" s="43" t="s">
        <v>311</v>
      </c>
      <c r="C74" s="43" t="s">
        <v>311</v>
      </c>
      <c r="D74" s="8" t="s">
        <v>135</v>
      </c>
      <c r="E74" s="9">
        <v>0.35</v>
      </c>
      <c r="F74" s="9">
        <v>0</v>
      </c>
      <c r="G74" s="9">
        <v>0.35</v>
      </c>
      <c r="H74" s="9">
        <v>0</v>
      </c>
      <c r="I74" s="9">
        <v>0</v>
      </c>
      <c r="J74" s="9">
        <v>0</v>
      </c>
    </row>
    <row r="75" spans="1:10" ht="15" customHeight="1">
      <c r="A75" s="43" t="s">
        <v>98</v>
      </c>
      <c r="B75" s="43" t="s">
        <v>311</v>
      </c>
      <c r="C75" s="43" t="s">
        <v>311</v>
      </c>
      <c r="D75" s="8" t="s">
        <v>71</v>
      </c>
      <c r="E75" s="9">
        <v>0.35</v>
      </c>
      <c r="F75" s="9">
        <v>0</v>
      </c>
      <c r="G75" s="9">
        <v>0.35</v>
      </c>
      <c r="H75" s="9">
        <v>0</v>
      </c>
      <c r="I75" s="9">
        <v>0</v>
      </c>
      <c r="J75" s="9">
        <v>0</v>
      </c>
    </row>
    <row r="76" ht="18" customHeight="1">
      <c r="A76" s="23" t="s">
        <v>326</v>
      </c>
    </row>
    <row r="77" ht="15">
      <c r="F77" s="19"/>
    </row>
  </sheetData>
  <sheetProtection/>
  <mergeCells count="241">
    <mergeCell ref="A75:C75"/>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H4:H7"/>
    <mergeCell ref="I4:I7"/>
    <mergeCell ref="J4:J7"/>
    <mergeCell ref="A10:C10"/>
    <mergeCell ref="A5:C7"/>
    <mergeCell ref="D5:D7"/>
    <mergeCell ref="E4:E7"/>
    <mergeCell ref="F4:F7"/>
    <mergeCell ref="G4:G7"/>
    <mergeCell ref="A8:D8"/>
    <mergeCell ref="A9:D9"/>
    <mergeCell ref="A1:J1"/>
    <mergeCell ref="A4:D4"/>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tabSelected="1" zoomScalePageLayoutView="0" workbookViewId="0" topLeftCell="A10">
      <selection activeCell="G6" sqref="G6"/>
    </sheetView>
  </sheetViews>
  <sheetFormatPr defaultColWidth="9.140625" defaultRowHeight="12.75"/>
  <cols>
    <col min="1" max="1" width="31.140625" style="16" customWidth="1"/>
    <col min="2" max="2" width="5.421875" style="16" customWidth="1"/>
    <col min="3" max="3" width="16.00390625" style="16" customWidth="1"/>
    <col min="4" max="4" width="29.421875" style="16" customWidth="1"/>
    <col min="5" max="5" width="5.421875" style="16" customWidth="1"/>
    <col min="6" max="8" width="16.00390625" style="16" customWidth="1"/>
    <col min="9" max="9" width="9.7109375" style="0" customWidth="1"/>
  </cols>
  <sheetData>
    <row r="1" spans="1:8" ht="27">
      <c r="A1" s="44" t="s">
        <v>175</v>
      </c>
      <c r="B1" s="44"/>
      <c r="C1" s="44"/>
      <c r="D1" s="44"/>
      <c r="E1" s="44"/>
      <c r="F1" s="44"/>
      <c r="G1" s="44"/>
      <c r="H1" s="44"/>
    </row>
    <row r="2" ht="15">
      <c r="H2" s="17" t="s">
        <v>330</v>
      </c>
    </row>
    <row r="3" spans="1:8" ht="15">
      <c r="A3" s="18" t="s">
        <v>322</v>
      </c>
      <c r="F3" s="19"/>
      <c r="H3" s="17" t="s">
        <v>324</v>
      </c>
    </row>
    <row r="4" spans="1:8" ht="15" customHeight="1">
      <c r="A4" s="45" t="s">
        <v>167</v>
      </c>
      <c r="B4" s="45" t="s">
        <v>311</v>
      </c>
      <c r="C4" s="45" t="s">
        <v>311</v>
      </c>
      <c r="D4" s="45" t="s">
        <v>150</v>
      </c>
      <c r="E4" s="45" t="s">
        <v>311</v>
      </c>
      <c r="F4" s="45" t="s">
        <v>311</v>
      </c>
      <c r="G4" s="45" t="s">
        <v>311</v>
      </c>
      <c r="H4" s="45" t="s">
        <v>311</v>
      </c>
    </row>
    <row r="5" spans="1:8" ht="30.75" customHeight="1">
      <c r="A5" s="29" t="s">
        <v>352</v>
      </c>
      <c r="B5" s="29" t="s">
        <v>353</v>
      </c>
      <c r="C5" s="29" t="s">
        <v>327</v>
      </c>
      <c r="D5" s="29" t="s">
        <v>352</v>
      </c>
      <c r="E5" s="29" t="s">
        <v>354</v>
      </c>
      <c r="F5" s="28" t="s">
        <v>328</v>
      </c>
      <c r="G5" s="29" t="s">
        <v>295</v>
      </c>
      <c r="H5" s="29" t="s">
        <v>11</v>
      </c>
    </row>
    <row r="6" spans="1:8" ht="15" customHeight="1">
      <c r="A6" s="28" t="s">
        <v>36</v>
      </c>
      <c r="B6" s="28" t="s">
        <v>311</v>
      </c>
      <c r="C6" s="28">
        <v>1</v>
      </c>
      <c r="D6" s="28" t="s">
        <v>36</v>
      </c>
      <c r="E6" s="28" t="s">
        <v>311</v>
      </c>
      <c r="F6" s="28">
        <v>2</v>
      </c>
      <c r="G6" s="28">
        <v>3</v>
      </c>
      <c r="H6" s="28">
        <v>4</v>
      </c>
    </row>
    <row r="7" spans="1:8" ht="15" customHeight="1">
      <c r="A7" s="10" t="s">
        <v>240</v>
      </c>
      <c r="B7" s="28" t="s">
        <v>83</v>
      </c>
      <c r="C7" s="9">
        <v>249459.62</v>
      </c>
      <c r="D7" s="8" t="s">
        <v>105</v>
      </c>
      <c r="E7" s="28" t="s">
        <v>10</v>
      </c>
      <c r="F7" s="9">
        <v>3</v>
      </c>
      <c r="G7" s="9">
        <v>3</v>
      </c>
      <c r="H7" s="9">
        <v>0</v>
      </c>
    </row>
    <row r="8" spans="1:8" ht="15" customHeight="1">
      <c r="A8" s="10" t="s">
        <v>209</v>
      </c>
      <c r="B8" s="28" t="s">
        <v>293</v>
      </c>
      <c r="C8" s="9">
        <v>1079552.5</v>
      </c>
      <c r="D8" s="8" t="s">
        <v>29</v>
      </c>
      <c r="E8" s="28" t="s">
        <v>220</v>
      </c>
      <c r="F8" s="9">
        <v>0</v>
      </c>
      <c r="G8" s="9">
        <v>0</v>
      </c>
      <c r="H8" s="9">
        <v>0</v>
      </c>
    </row>
    <row r="9" spans="1:8" ht="15" customHeight="1">
      <c r="A9" s="10" t="s">
        <v>311</v>
      </c>
      <c r="B9" s="28" t="s">
        <v>121</v>
      </c>
      <c r="C9" s="11" t="s">
        <v>311</v>
      </c>
      <c r="D9" s="8" t="s">
        <v>292</v>
      </c>
      <c r="E9" s="28" t="s">
        <v>41</v>
      </c>
      <c r="F9" s="9">
        <v>0.59</v>
      </c>
      <c r="G9" s="9">
        <v>0.59</v>
      </c>
      <c r="H9" s="9">
        <v>0</v>
      </c>
    </row>
    <row r="10" spans="1:8" ht="15" customHeight="1">
      <c r="A10" s="10" t="s">
        <v>311</v>
      </c>
      <c r="B10" s="28" t="s">
        <v>245</v>
      </c>
      <c r="C10" s="11" t="s">
        <v>311</v>
      </c>
      <c r="D10" s="8" t="s">
        <v>282</v>
      </c>
      <c r="E10" s="28" t="s">
        <v>173</v>
      </c>
      <c r="F10" s="9">
        <v>0</v>
      </c>
      <c r="G10" s="9">
        <v>0</v>
      </c>
      <c r="H10" s="9">
        <v>0</v>
      </c>
    </row>
    <row r="11" spans="1:8" ht="15" customHeight="1">
      <c r="A11" s="10" t="s">
        <v>311</v>
      </c>
      <c r="B11" s="28" t="s">
        <v>95</v>
      </c>
      <c r="C11" s="11" t="s">
        <v>311</v>
      </c>
      <c r="D11" s="8" t="s">
        <v>74</v>
      </c>
      <c r="E11" s="28" t="s">
        <v>21</v>
      </c>
      <c r="F11" s="9">
        <v>24730.64</v>
      </c>
      <c r="G11" s="9">
        <v>24730.64</v>
      </c>
      <c r="H11" s="9">
        <v>0</v>
      </c>
    </row>
    <row r="12" spans="1:8" ht="15" customHeight="1">
      <c r="A12" s="10" t="s">
        <v>311</v>
      </c>
      <c r="B12" s="28" t="s">
        <v>286</v>
      </c>
      <c r="C12" s="11" t="s">
        <v>311</v>
      </c>
      <c r="D12" s="8" t="s">
        <v>241</v>
      </c>
      <c r="E12" s="28" t="s">
        <v>211</v>
      </c>
      <c r="F12" s="9">
        <v>12.2</v>
      </c>
      <c r="G12" s="9">
        <v>12.2</v>
      </c>
      <c r="H12" s="9">
        <v>0</v>
      </c>
    </row>
    <row r="13" spans="1:8" ht="15" customHeight="1">
      <c r="A13" s="10" t="s">
        <v>311</v>
      </c>
      <c r="B13" s="28" t="s">
        <v>159</v>
      </c>
      <c r="C13" s="11" t="s">
        <v>311</v>
      </c>
      <c r="D13" s="8" t="s">
        <v>25</v>
      </c>
      <c r="E13" s="28" t="s">
        <v>70</v>
      </c>
      <c r="F13" s="9">
        <v>0</v>
      </c>
      <c r="G13" s="9">
        <v>0</v>
      </c>
      <c r="H13" s="9">
        <v>0</v>
      </c>
    </row>
    <row r="14" spans="1:8" ht="15" customHeight="1">
      <c r="A14" s="10" t="s">
        <v>311</v>
      </c>
      <c r="B14" s="28" t="s">
        <v>288</v>
      </c>
      <c r="C14" s="11" t="s">
        <v>311</v>
      </c>
      <c r="D14" s="8" t="s">
        <v>30</v>
      </c>
      <c r="E14" s="28" t="s">
        <v>218</v>
      </c>
      <c r="F14" s="9">
        <v>2328.05</v>
      </c>
      <c r="G14" s="9">
        <v>2328.05</v>
      </c>
      <c r="H14" s="9">
        <v>0</v>
      </c>
    </row>
    <row r="15" spans="1:8" ht="15" customHeight="1">
      <c r="A15" s="10" t="s">
        <v>311</v>
      </c>
      <c r="B15" s="28" t="s">
        <v>157</v>
      </c>
      <c r="C15" s="11" t="s">
        <v>311</v>
      </c>
      <c r="D15" s="8" t="s">
        <v>276</v>
      </c>
      <c r="E15" s="28" t="s">
        <v>62</v>
      </c>
      <c r="F15" s="9">
        <v>351.45</v>
      </c>
      <c r="G15" s="9">
        <v>351.45</v>
      </c>
      <c r="H15" s="9">
        <v>0</v>
      </c>
    </row>
    <row r="16" spans="1:8" ht="15" customHeight="1">
      <c r="A16" s="10" t="s">
        <v>311</v>
      </c>
      <c r="B16" s="28" t="s">
        <v>33</v>
      </c>
      <c r="C16" s="11" t="s">
        <v>311</v>
      </c>
      <c r="D16" s="8" t="s">
        <v>197</v>
      </c>
      <c r="E16" s="28" t="s">
        <v>111</v>
      </c>
      <c r="F16" s="9">
        <v>0</v>
      </c>
      <c r="G16" s="9">
        <v>0</v>
      </c>
      <c r="H16" s="9">
        <v>0</v>
      </c>
    </row>
    <row r="17" spans="1:8" ht="15" customHeight="1">
      <c r="A17" s="10" t="s">
        <v>311</v>
      </c>
      <c r="B17" s="28" t="s">
        <v>176</v>
      </c>
      <c r="C17" s="11" t="s">
        <v>311</v>
      </c>
      <c r="D17" s="8" t="s">
        <v>181</v>
      </c>
      <c r="E17" s="28" t="s">
        <v>252</v>
      </c>
      <c r="F17" s="9">
        <v>0</v>
      </c>
      <c r="G17" s="9">
        <v>0</v>
      </c>
      <c r="H17" s="9">
        <v>0</v>
      </c>
    </row>
    <row r="18" spans="1:8" ht="15" customHeight="1">
      <c r="A18" s="10" t="s">
        <v>311</v>
      </c>
      <c r="B18" s="28" t="s">
        <v>55</v>
      </c>
      <c r="C18" s="11" t="s">
        <v>311</v>
      </c>
      <c r="D18" s="8" t="s">
        <v>304</v>
      </c>
      <c r="E18" s="28" t="s">
        <v>149</v>
      </c>
      <c r="F18" s="9">
        <v>28.5</v>
      </c>
      <c r="G18" s="9">
        <v>28.5</v>
      </c>
      <c r="H18" s="9">
        <v>0</v>
      </c>
    </row>
    <row r="19" spans="1:8" ht="15" customHeight="1">
      <c r="A19" s="10" t="s">
        <v>311</v>
      </c>
      <c r="B19" s="28" t="s">
        <v>204</v>
      </c>
      <c r="C19" s="11" t="s">
        <v>311</v>
      </c>
      <c r="D19" s="8" t="s">
        <v>164</v>
      </c>
      <c r="E19" s="28" t="s">
        <v>277</v>
      </c>
      <c r="F19" s="9">
        <v>1322575.96</v>
      </c>
      <c r="G19" s="9">
        <v>232898.3</v>
      </c>
      <c r="H19" s="9">
        <v>1089677.65</v>
      </c>
    </row>
    <row r="20" spans="1:8" ht="15" customHeight="1">
      <c r="A20" s="10" t="s">
        <v>311</v>
      </c>
      <c r="B20" s="28" t="s">
        <v>7</v>
      </c>
      <c r="C20" s="11" t="s">
        <v>311</v>
      </c>
      <c r="D20" s="8" t="s">
        <v>250</v>
      </c>
      <c r="E20" s="28" t="s">
        <v>73</v>
      </c>
      <c r="F20" s="9">
        <v>0</v>
      </c>
      <c r="G20" s="9">
        <v>0</v>
      </c>
      <c r="H20" s="9">
        <v>0</v>
      </c>
    </row>
    <row r="21" spans="1:8" ht="15" customHeight="1">
      <c r="A21" s="10" t="s">
        <v>311</v>
      </c>
      <c r="B21" s="28" t="s">
        <v>186</v>
      </c>
      <c r="C21" s="11" t="s">
        <v>311</v>
      </c>
      <c r="D21" s="8" t="s">
        <v>38</v>
      </c>
      <c r="E21" s="28" t="s">
        <v>258</v>
      </c>
      <c r="F21" s="9">
        <v>0</v>
      </c>
      <c r="G21" s="9">
        <v>0</v>
      </c>
      <c r="H21" s="9">
        <v>0</v>
      </c>
    </row>
    <row r="22" spans="1:8" ht="15" customHeight="1">
      <c r="A22" s="10" t="s">
        <v>311</v>
      </c>
      <c r="B22" s="28" t="s">
        <v>48</v>
      </c>
      <c r="C22" s="11" t="s">
        <v>311</v>
      </c>
      <c r="D22" s="8" t="s">
        <v>190</v>
      </c>
      <c r="E22" s="28" t="s">
        <v>136</v>
      </c>
      <c r="F22" s="9">
        <v>0</v>
      </c>
      <c r="G22" s="9">
        <v>0</v>
      </c>
      <c r="H22" s="9">
        <v>0</v>
      </c>
    </row>
    <row r="23" spans="1:8" ht="15" customHeight="1">
      <c r="A23" s="10" t="s">
        <v>311</v>
      </c>
      <c r="B23" s="28" t="s">
        <v>235</v>
      </c>
      <c r="C23" s="11" t="s">
        <v>311</v>
      </c>
      <c r="D23" s="8" t="s">
        <v>88</v>
      </c>
      <c r="E23" s="28" t="s">
        <v>299</v>
      </c>
      <c r="F23" s="9">
        <v>0</v>
      </c>
      <c r="G23" s="9">
        <v>0</v>
      </c>
      <c r="H23" s="9">
        <v>0</v>
      </c>
    </row>
    <row r="24" spans="1:8" ht="15" customHeight="1">
      <c r="A24" s="10" t="s">
        <v>311</v>
      </c>
      <c r="B24" s="28" t="s">
        <v>50</v>
      </c>
      <c r="C24" s="11" t="s">
        <v>311</v>
      </c>
      <c r="D24" s="8" t="s">
        <v>40</v>
      </c>
      <c r="E24" s="28" t="s">
        <v>127</v>
      </c>
      <c r="F24" s="9">
        <v>0</v>
      </c>
      <c r="G24" s="9">
        <v>0</v>
      </c>
      <c r="H24" s="9">
        <v>0</v>
      </c>
    </row>
    <row r="25" spans="1:8" ht="15" customHeight="1">
      <c r="A25" s="10" t="s">
        <v>311</v>
      </c>
      <c r="B25" s="28" t="s">
        <v>233</v>
      </c>
      <c r="C25" s="11" t="s">
        <v>311</v>
      </c>
      <c r="D25" s="8" t="s">
        <v>91</v>
      </c>
      <c r="E25" s="28" t="s">
        <v>310</v>
      </c>
      <c r="F25" s="9">
        <v>671.93</v>
      </c>
      <c r="G25" s="9">
        <v>671.93</v>
      </c>
      <c r="H25" s="9">
        <v>0</v>
      </c>
    </row>
    <row r="26" spans="1:8" ht="15" customHeight="1">
      <c r="A26" s="10" t="s">
        <v>311</v>
      </c>
      <c r="B26" s="28" t="s">
        <v>269</v>
      </c>
      <c r="C26" s="11" t="s">
        <v>311</v>
      </c>
      <c r="D26" s="8" t="s">
        <v>281</v>
      </c>
      <c r="E26" s="28" t="s">
        <v>28</v>
      </c>
      <c r="F26" s="9">
        <v>0</v>
      </c>
      <c r="G26" s="9">
        <v>0</v>
      </c>
      <c r="H26" s="9">
        <v>0</v>
      </c>
    </row>
    <row r="27" spans="1:8" ht="15" customHeight="1">
      <c r="A27" s="10" t="s">
        <v>311</v>
      </c>
      <c r="B27" s="28" t="s">
        <v>87</v>
      </c>
      <c r="C27" s="11" t="s">
        <v>311</v>
      </c>
      <c r="D27" s="8" t="s">
        <v>110</v>
      </c>
      <c r="E27" s="28" t="s">
        <v>180</v>
      </c>
      <c r="F27" s="9">
        <v>0</v>
      </c>
      <c r="G27" s="9">
        <v>0</v>
      </c>
      <c r="H27" s="9">
        <v>0</v>
      </c>
    </row>
    <row r="28" spans="1:8" ht="15" customHeight="1">
      <c r="A28" s="10" t="s">
        <v>311</v>
      </c>
      <c r="B28" s="28" t="s">
        <v>291</v>
      </c>
      <c r="C28" s="11" t="s">
        <v>311</v>
      </c>
      <c r="D28" s="8" t="s">
        <v>275</v>
      </c>
      <c r="E28" s="28" t="s">
        <v>60</v>
      </c>
      <c r="F28" s="9">
        <v>0</v>
      </c>
      <c r="G28" s="9">
        <v>0</v>
      </c>
      <c r="H28" s="9">
        <v>0</v>
      </c>
    </row>
    <row r="29" spans="1:8" ht="15" customHeight="1">
      <c r="A29" s="10" t="s">
        <v>311</v>
      </c>
      <c r="B29" s="28" t="s">
        <v>125</v>
      </c>
      <c r="C29" s="11" t="s">
        <v>311</v>
      </c>
      <c r="D29" s="8" t="s">
        <v>290</v>
      </c>
      <c r="E29" s="28" t="s">
        <v>199</v>
      </c>
      <c r="F29" s="9">
        <v>0</v>
      </c>
      <c r="G29" s="9">
        <v>0</v>
      </c>
      <c r="H29" s="9">
        <v>0</v>
      </c>
    </row>
    <row r="30" spans="1:8" ht="15" customHeight="1">
      <c r="A30" s="30" t="s">
        <v>303</v>
      </c>
      <c r="B30" s="28" t="s">
        <v>243</v>
      </c>
      <c r="C30" s="9">
        <v>1329012.12</v>
      </c>
      <c r="D30" s="30" t="s">
        <v>130</v>
      </c>
      <c r="E30" s="28" t="s">
        <v>3</v>
      </c>
      <c r="F30" s="9">
        <v>1350702.33</v>
      </c>
      <c r="G30" s="9">
        <v>261024.68</v>
      </c>
      <c r="H30" s="9">
        <v>1089677.65</v>
      </c>
    </row>
    <row r="31" spans="1:8" ht="15" customHeight="1">
      <c r="A31" s="10" t="s">
        <v>311</v>
      </c>
      <c r="B31" s="28" t="s">
        <v>96</v>
      </c>
      <c r="C31" s="11" t="s">
        <v>311</v>
      </c>
      <c r="D31" s="28" t="s">
        <v>311</v>
      </c>
      <c r="E31" s="28" t="s">
        <v>187</v>
      </c>
      <c r="F31" s="11" t="s">
        <v>311</v>
      </c>
      <c r="G31" s="11" t="s">
        <v>311</v>
      </c>
      <c r="H31" s="11" t="s">
        <v>311</v>
      </c>
    </row>
    <row r="32" spans="1:8" ht="15" customHeight="1">
      <c r="A32" s="10" t="s">
        <v>201</v>
      </c>
      <c r="B32" s="28" t="s">
        <v>283</v>
      </c>
      <c r="C32" s="9">
        <v>36891.62</v>
      </c>
      <c r="D32" s="10" t="s">
        <v>307</v>
      </c>
      <c r="E32" s="28" t="s">
        <v>53</v>
      </c>
      <c r="F32" s="9">
        <v>15201.42</v>
      </c>
      <c r="G32" s="9">
        <v>12575.09</v>
      </c>
      <c r="H32" s="9">
        <v>2626.32</v>
      </c>
    </row>
    <row r="33" spans="1:8" ht="15" customHeight="1">
      <c r="A33" s="10" t="s">
        <v>240</v>
      </c>
      <c r="B33" s="28" t="s">
        <v>162</v>
      </c>
      <c r="C33" s="9">
        <v>24140.15</v>
      </c>
      <c r="D33" s="10"/>
      <c r="E33" s="28" t="s">
        <v>230</v>
      </c>
      <c r="F33" s="9"/>
      <c r="G33" s="9"/>
      <c r="H33" s="9"/>
    </row>
    <row r="34" spans="1:8" ht="15" customHeight="1">
      <c r="A34" s="10" t="s">
        <v>209</v>
      </c>
      <c r="B34" s="28" t="s">
        <v>289</v>
      </c>
      <c r="C34" s="9">
        <v>12751.48</v>
      </c>
      <c r="D34" s="10"/>
      <c r="E34" s="28" t="s">
        <v>44</v>
      </c>
      <c r="F34" s="9"/>
      <c r="G34" s="9"/>
      <c r="H34" s="9"/>
    </row>
    <row r="35" spans="1:8" ht="15" customHeight="1">
      <c r="A35" s="10" t="s">
        <v>311</v>
      </c>
      <c r="B35" s="28" t="s">
        <v>154</v>
      </c>
      <c r="C35" s="11" t="s">
        <v>311</v>
      </c>
      <c r="D35" s="10" t="s">
        <v>311</v>
      </c>
      <c r="E35" s="28" t="s">
        <v>236</v>
      </c>
      <c r="F35" s="11" t="s">
        <v>311</v>
      </c>
      <c r="G35" s="11" t="s">
        <v>311</v>
      </c>
      <c r="H35" s="11" t="s">
        <v>311</v>
      </c>
    </row>
    <row r="36" spans="1:8" ht="15" customHeight="1">
      <c r="A36" s="30" t="s">
        <v>328</v>
      </c>
      <c r="B36" s="28" t="s">
        <v>195</v>
      </c>
      <c r="C36" s="9">
        <v>1365903.75</v>
      </c>
      <c r="D36" s="30" t="s">
        <v>328</v>
      </c>
      <c r="E36" s="28" t="s">
        <v>263</v>
      </c>
      <c r="F36" s="9">
        <v>1365903.75</v>
      </c>
      <c r="G36" s="9">
        <v>273599.77</v>
      </c>
      <c r="H36" s="9">
        <v>1092303.98</v>
      </c>
    </row>
    <row r="37" spans="1:8" ht="15" customHeight="1">
      <c r="A37" s="20" t="s">
        <v>329</v>
      </c>
      <c r="B37" s="21"/>
      <c r="C37" s="21"/>
      <c r="D37" s="21"/>
      <c r="E37" s="21"/>
      <c r="F37" s="21"/>
      <c r="G37" s="21"/>
      <c r="H37" s="21"/>
    </row>
    <row r="39" ht="15">
      <c r="F39" s="19"/>
    </row>
  </sheetData>
  <sheetProtection/>
  <mergeCells count="17">
    <mergeCell ref="A1:H1"/>
    <mergeCell ref="D4:H4"/>
    <mergeCell ref="A4:C4"/>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1">
      <selection activeCell="A8" sqref="A8:D9"/>
    </sheetView>
  </sheetViews>
  <sheetFormatPr defaultColWidth="9.140625" defaultRowHeight="12.75"/>
  <cols>
    <col min="1" max="3" width="4.00390625" style="0" customWidth="1"/>
    <col min="4" max="4" width="41.8515625" style="0" customWidth="1"/>
    <col min="5" max="7" width="16.00390625" style="0" customWidth="1"/>
    <col min="8" max="8" width="9.7109375" style="0" customWidth="1"/>
  </cols>
  <sheetData>
    <row r="1" spans="1:7" ht="27">
      <c r="A1" s="46" t="s">
        <v>334</v>
      </c>
      <c r="B1" s="46"/>
      <c r="C1" s="46"/>
      <c r="D1" s="46"/>
      <c r="E1" s="46"/>
      <c r="F1" s="46"/>
      <c r="G1" s="46"/>
    </row>
    <row r="2" ht="15">
      <c r="G2" s="15" t="s">
        <v>333</v>
      </c>
    </row>
    <row r="3" spans="1:7" ht="15">
      <c r="A3" s="3" t="s">
        <v>322</v>
      </c>
      <c r="G3" s="15" t="s">
        <v>324</v>
      </c>
    </row>
    <row r="4" spans="1:7" ht="15" customHeight="1">
      <c r="A4" s="42" t="s">
        <v>262</v>
      </c>
      <c r="B4" s="42" t="s">
        <v>311</v>
      </c>
      <c r="C4" s="42" t="s">
        <v>311</v>
      </c>
      <c r="D4" s="42" t="s">
        <v>311</v>
      </c>
      <c r="E4" s="48" t="s">
        <v>331</v>
      </c>
      <c r="F4" s="48" t="s">
        <v>332</v>
      </c>
      <c r="G4" s="48" t="s">
        <v>32</v>
      </c>
    </row>
    <row r="5" spans="1:7" ht="15" customHeight="1">
      <c r="A5" s="42" t="s">
        <v>325</v>
      </c>
      <c r="B5" s="42" t="s">
        <v>311</v>
      </c>
      <c r="C5" s="42" t="s">
        <v>311</v>
      </c>
      <c r="D5" s="42" t="s">
        <v>279</v>
      </c>
      <c r="E5" s="48"/>
      <c r="F5" s="48"/>
      <c r="G5" s="48"/>
    </row>
    <row r="6" spans="1:7" ht="13.5" customHeight="1">
      <c r="A6" s="42" t="s">
        <v>311</v>
      </c>
      <c r="B6" s="42" t="s">
        <v>311</v>
      </c>
      <c r="C6" s="42" t="s">
        <v>311</v>
      </c>
      <c r="D6" s="42" t="s">
        <v>311</v>
      </c>
      <c r="E6" s="48"/>
      <c r="F6" s="48"/>
      <c r="G6" s="48"/>
    </row>
    <row r="7" spans="1:7" ht="30.75" customHeight="1">
      <c r="A7" s="42" t="s">
        <v>311</v>
      </c>
      <c r="B7" s="42" t="s">
        <v>311</v>
      </c>
      <c r="C7" s="42" t="s">
        <v>311</v>
      </c>
      <c r="D7" s="42" t="s">
        <v>311</v>
      </c>
      <c r="E7" s="48"/>
      <c r="F7" s="48"/>
      <c r="G7" s="48"/>
    </row>
    <row r="8" spans="1:7" ht="15" customHeight="1">
      <c r="A8" s="42" t="s">
        <v>34</v>
      </c>
      <c r="B8" s="42"/>
      <c r="C8" s="42"/>
      <c r="D8" s="42"/>
      <c r="E8" s="24">
        <v>1</v>
      </c>
      <c r="F8" s="24">
        <v>2</v>
      </c>
      <c r="G8" s="24">
        <v>3</v>
      </c>
    </row>
    <row r="9" spans="1:7" ht="15" customHeight="1">
      <c r="A9" s="42" t="s">
        <v>117</v>
      </c>
      <c r="B9" s="42"/>
      <c r="C9" s="42"/>
      <c r="D9" s="42"/>
      <c r="E9" s="25">
        <v>261024.68</v>
      </c>
      <c r="F9" s="25">
        <v>18386.98</v>
      </c>
      <c r="G9" s="25">
        <v>242637.7</v>
      </c>
    </row>
    <row r="10" spans="1:7" ht="15" customHeight="1">
      <c r="A10" s="47" t="s">
        <v>264</v>
      </c>
      <c r="B10" s="47" t="s">
        <v>311</v>
      </c>
      <c r="C10" s="47" t="s">
        <v>311</v>
      </c>
      <c r="D10" s="26" t="s">
        <v>102</v>
      </c>
      <c r="E10" s="27">
        <v>3</v>
      </c>
      <c r="F10" s="27">
        <v>0</v>
      </c>
      <c r="G10" s="27">
        <v>3</v>
      </c>
    </row>
    <row r="11" spans="1:7" ht="15" customHeight="1">
      <c r="A11" s="47" t="s">
        <v>207</v>
      </c>
      <c r="B11" s="47" t="s">
        <v>311</v>
      </c>
      <c r="C11" s="47" t="s">
        <v>311</v>
      </c>
      <c r="D11" s="26" t="s">
        <v>182</v>
      </c>
      <c r="E11" s="27">
        <v>3</v>
      </c>
      <c r="F11" s="27">
        <v>0</v>
      </c>
      <c r="G11" s="27">
        <v>3</v>
      </c>
    </row>
    <row r="12" spans="1:7" ht="15" customHeight="1">
      <c r="A12" s="47" t="s">
        <v>1</v>
      </c>
      <c r="B12" s="47" t="s">
        <v>311</v>
      </c>
      <c r="C12" s="47" t="s">
        <v>311</v>
      </c>
      <c r="D12" s="26" t="s">
        <v>81</v>
      </c>
      <c r="E12" s="27">
        <v>3</v>
      </c>
      <c r="F12" s="27">
        <v>0</v>
      </c>
      <c r="G12" s="27">
        <v>3</v>
      </c>
    </row>
    <row r="13" spans="1:7" ht="15" customHeight="1">
      <c r="A13" s="47" t="s">
        <v>298</v>
      </c>
      <c r="B13" s="47" t="s">
        <v>311</v>
      </c>
      <c r="C13" s="47" t="s">
        <v>311</v>
      </c>
      <c r="D13" s="26" t="s">
        <v>116</v>
      </c>
      <c r="E13" s="27">
        <v>0.59</v>
      </c>
      <c r="F13" s="27">
        <v>0.59</v>
      </c>
      <c r="G13" s="27">
        <v>0</v>
      </c>
    </row>
    <row r="14" spans="1:7" ht="15" customHeight="1">
      <c r="A14" s="47" t="s">
        <v>4</v>
      </c>
      <c r="B14" s="47" t="s">
        <v>311</v>
      </c>
      <c r="C14" s="47" t="s">
        <v>311</v>
      </c>
      <c r="D14" s="26" t="s">
        <v>20</v>
      </c>
      <c r="E14" s="27">
        <v>0.59</v>
      </c>
      <c r="F14" s="27">
        <v>0.59</v>
      </c>
      <c r="G14" s="27">
        <v>0</v>
      </c>
    </row>
    <row r="15" spans="1:7" ht="15" customHeight="1">
      <c r="A15" s="47" t="s">
        <v>86</v>
      </c>
      <c r="B15" s="47" t="s">
        <v>311</v>
      </c>
      <c r="C15" s="47" t="s">
        <v>311</v>
      </c>
      <c r="D15" s="26" t="s">
        <v>59</v>
      </c>
      <c r="E15" s="27">
        <v>0.59</v>
      </c>
      <c r="F15" s="27">
        <v>0.59</v>
      </c>
      <c r="G15" s="27">
        <v>0</v>
      </c>
    </row>
    <row r="16" spans="1:7" ht="15" customHeight="1">
      <c r="A16" s="47" t="s">
        <v>242</v>
      </c>
      <c r="B16" s="47" t="s">
        <v>311</v>
      </c>
      <c r="C16" s="47" t="s">
        <v>311</v>
      </c>
      <c r="D16" s="26" t="s">
        <v>37</v>
      </c>
      <c r="E16" s="27">
        <v>24730.64</v>
      </c>
      <c r="F16" s="27">
        <v>10130.38</v>
      </c>
      <c r="G16" s="27">
        <v>14600.26</v>
      </c>
    </row>
    <row r="17" spans="1:7" ht="15" customHeight="1">
      <c r="A17" s="47" t="s">
        <v>216</v>
      </c>
      <c r="B17" s="47" t="s">
        <v>311</v>
      </c>
      <c r="C17" s="47" t="s">
        <v>311</v>
      </c>
      <c r="D17" s="26" t="s">
        <v>257</v>
      </c>
      <c r="E17" s="27">
        <v>825.26</v>
      </c>
      <c r="F17" s="27">
        <v>758.91</v>
      </c>
      <c r="G17" s="27">
        <v>66.35</v>
      </c>
    </row>
    <row r="18" spans="1:7" ht="15" customHeight="1">
      <c r="A18" s="47" t="s">
        <v>52</v>
      </c>
      <c r="B18" s="47" t="s">
        <v>311</v>
      </c>
      <c r="C18" s="47" t="s">
        <v>311</v>
      </c>
      <c r="D18" s="26" t="s">
        <v>274</v>
      </c>
      <c r="E18" s="27">
        <v>825.26</v>
      </c>
      <c r="F18" s="27">
        <v>758.91</v>
      </c>
      <c r="G18" s="27">
        <v>66.35</v>
      </c>
    </row>
    <row r="19" spans="1:7" ht="15" customHeight="1">
      <c r="A19" s="47" t="s">
        <v>66</v>
      </c>
      <c r="B19" s="47" t="s">
        <v>311</v>
      </c>
      <c r="C19" s="47" t="s">
        <v>311</v>
      </c>
      <c r="D19" s="26" t="s">
        <v>284</v>
      </c>
      <c r="E19" s="27">
        <v>22301.94</v>
      </c>
      <c r="F19" s="27">
        <v>9371.47</v>
      </c>
      <c r="G19" s="27">
        <v>12930.47</v>
      </c>
    </row>
    <row r="20" spans="1:7" ht="15" customHeight="1">
      <c r="A20" s="47" t="s">
        <v>232</v>
      </c>
      <c r="B20" s="47" t="s">
        <v>311</v>
      </c>
      <c r="C20" s="47" t="s">
        <v>311</v>
      </c>
      <c r="D20" s="26" t="s">
        <v>309</v>
      </c>
      <c r="E20" s="27">
        <v>6618.74</v>
      </c>
      <c r="F20" s="27">
        <v>0</v>
      </c>
      <c r="G20" s="27">
        <v>6618.74</v>
      </c>
    </row>
    <row r="21" spans="1:7" ht="15" customHeight="1">
      <c r="A21" s="47" t="s">
        <v>49</v>
      </c>
      <c r="B21" s="47" t="s">
        <v>311</v>
      </c>
      <c r="C21" s="47" t="s">
        <v>311</v>
      </c>
      <c r="D21" s="26" t="s">
        <v>82</v>
      </c>
      <c r="E21" s="27">
        <v>2975.32</v>
      </c>
      <c r="F21" s="27">
        <v>1696.16</v>
      </c>
      <c r="G21" s="27">
        <v>1279.16</v>
      </c>
    </row>
    <row r="22" spans="1:7" ht="15" customHeight="1">
      <c r="A22" s="47" t="s">
        <v>27</v>
      </c>
      <c r="B22" s="47" t="s">
        <v>311</v>
      </c>
      <c r="C22" s="47" t="s">
        <v>311</v>
      </c>
      <c r="D22" s="26" t="s">
        <v>256</v>
      </c>
      <c r="E22" s="27">
        <v>12707.88</v>
      </c>
      <c r="F22" s="27">
        <v>7675.31</v>
      </c>
      <c r="G22" s="27">
        <v>5032.57</v>
      </c>
    </row>
    <row r="23" spans="1:7" ht="15" customHeight="1">
      <c r="A23" s="47" t="s">
        <v>222</v>
      </c>
      <c r="B23" s="47" t="s">
        <v>311</v>
      </c>
      <c r="C23" s="47" t="s">
        <v>311</v>
      </c>
      <c r="D23" s="26" t="s">
        <v>226</v>
      </c>
      <c r="E23" s="27">
        <v>1103.45</v>
      </c>
      <c r="F23" s="27">
        <v>0</v>
      </c>
      <c r="G23" s="27">
        <v>1103.45</v>
      </c>
    </row>
    <row r="24" spans="1:7" ht="15" customHeight="1">
      <c r="A24" s="47" t="s">
        <v>251</v>
      </c>
      <c r="B24" s="47" t="s">
        <v>311</v>
      </c>
      <c r="C24" s="47" t="s">
        <v>311</v>
      </c>
      <c r="D24" s="26" t="s">
        <v>206</v>
      </c>
      <c r="E24" s="27">
        <v>1103.45</v>
      </c>
      <c r="F24" s="27">
        <v>0</v>
      </c>
      <c r="G24" s="27">
        <v>1103.45</v>
      </c>
    </row>
    <row r="25" spans="1:7" ht="15" customHeight="1">
      <c r="A25" s="47" t="s">
        <v>39</v>
      </c>
      <c r="B25" s="47" t="s">
        <v>311</v>
      </c>
      <c r="C25" s="47" t="s">
        <v>311</v>
      </c>
      <c r="D25" s="26" t="s">
        <v>237</v>
      </c>
      <c r="E25" s="27">
        <v>500</v>
      </c>
      <c r="F25" s="27">
        <v>0</v>
      </c>
      <c r="G25" s="27">
        <v>500</v>
      </c>
    </row>
    <row r="26" spans="1:7" ht="15" customHeight="1">
      <c r="A26" s="47" t="s">
        <v>215</v>
      </c>
      <c r="B26" s="47" t="s">
        <v>311</v>
      </c>
      <c r="C26" s="47" t="s">
        <v>311</v>
      </c>
      <c r="D26" s="26" t="s">
        <v>80</v>
      </c>
      <c r="E26" s="27">
        <v>500</v>
      </c>
      <c r="F26" s="27">
        <v>0</v>
      </c>
      <c r="G26" s="27">
        <v>500</v>
      </c>
    </row>
    <row r="27" spans="1:7" ht="15" customHeight="1">
      <c r="A27" s="47" t="s">
        <v>153</v>
      </c>
      <c r="B27" s="47" t="s">
        <v>311</v>
      </c>
      <c r="C27" s="47" t="s">
        <v>311</v>
      </c>
      <c r="D27" s="26" t="s">
        <v>208</v>
      </c>
      <c r="E27" s="27">
        <v>12.2</v>
      </c>
      <c r="F27" s="27">
        <v>0</v>
      </c>
      <c r="G27" s="27">
        <v>12.2</v>
      </c>
    </row>
    <row r="28" spans="1:7" ht="15" customHeight="1">
      <c r="A28" s="47" t="s">
        <v>58</v>
      </c>
      <c r="B28" s="47" t="s">
        <v>311</v>
      </c>
      <c r="C28" s="47" t="s">
        <v>311</v>
      </c>
      <c r="D28" s="26" t="s">
        <v>126</v>
      </c>
      <c r="E28" s="27">
        <v>12.2</v>
      </c>
      <c r="F28" s="27">
        <v>0</v>
      </c>
      <c r="G28" s="27">
        <v>12.2</v>
      </c>
    </row>
    <row r="29" spans="1:7" ht="15" customHeight="1">
      <c r="A29" s="47" t="s">
        <v>179</v>
      </c>
      <c r="B29" s="47" t="s">
        <v>311</v>
      </c>
      <c r="C29" s="47" t="s">
        <v>311</v>
      </c>
      <c r="D29" s="26" t="s">
        <v>100</v>
      </c>
      <c r="E29" s="27">
        <v>12.2</v>
      </c>
      <c r="F29" s="27">
        <v>0</v>
      </c>
      <c r="G29" s="27">
        <v>12.2</v>
      </c>
    </row>
    <row r="30" spans="1:7" ht="15" customHeight="1">
      <c r="A30" s="47" t="s">
        <v>161</v>
      </c>
      <c r="B30" s="47" t="s">
        <v>311</v>
      </c>
      <c r="C30" s="47" t="s">
        <v>311</v>
      </c>
      <c r="D30" s="26" t="s">
        <v>45</v>
      </c>
      <c r="E30" s="27">
        <v>2328.05</v>
      </c>
      <c r="F30" s="27">
        <v>2322.75</v>
      </c>
      <c r="G30" s="27">
        <v>5.3</v>
      </c>
    </row>
    <row r="31" spans="1:7" ht="15" customHeight="1">
      <c r="A31" s="47" t="s">
        <v>113</v>
      </c>
      <c r="B31" s="47" t="s">
        <v>311</v>
      </c>
      <c r="C31" s="47" t="s">
        <v>311</v>
      </c>
      <c r="D31" s="26" t="s">
        <v>172</v>
      </c>
      <c r="E31" s="27">
        <v>2298.18</v>
      </c>
      <c r="F31" s="27">
        <v>2298.18</v>
      </c>
      <c r="G31" s="27">
        <v>0</v>
      </c>
    </row>
    <row r="32" spans="1:7" ht="15" customHeight="1">
      <c r="A32" s="47" t="s">
        <v>2</v>
      </c>
      <c r="B32" s="47" t="s">
        <v>311</v>
      </c>
      <c r="C32" s="47" t="s">
        <v>311</v>
      </c>
      <c r="D32" s="26" t="s">
        <v>68</v>
      </c>
      <c r="E32" s="27">
        <v>854.23</v>
      </c>
      <c r="F32" s="27">
        <v>854.23</v>
      </c>
      <c r="G32" s="27">
        <v>0</v>
      </c>
    </row>
    <row r="33" spans="1:7" ht="15" customHeight="1">
      <c r="A33" s="47" t="s">
        <v>229</v>
      </c>
      <c r="B33" s="47" t="s">
        <v>311</v>
      </c>
      <c r="C33" s="47" t="s">
        <v>311</v>
      </c>
      <c r="D33" s="26" t="s">
        <v>122</v>
      </c>
      <c r="E33" s="27">
        <v>1443.96</v>
      </c>
      <c r="F33" s="27">
        <v>1443.96</v>
      </c>
      <c r="G33" s="27">
        <v>0</v>
      </c>
    </row>
    <row r="34" spans="1:7" ht="15" customHeight="1">
      <c r="A34" s="47" t="s">
        <v>141</v>
      </c>
      <c r="B34" s="47" t="s">
        <v>311</v>
      </c>
      <c r="C34" s="47" t="s">
        <v>311</v>
      </c>
      <c r="D34" s="26" t="s">
        <v>19</v>
      </c>
      <c r="E34" s="27">
        <v>5.3</v>
      </c>
      <c r="F34" s="27">
        <v>0</v>
      </c>
      <c r="G34" s="27">
        <v>5.3</v>
      </c>
    </row>
    <row r="35" spans="1:7" ht="15" customHeight="1">
      <c r="A35" s="47" t="s">
        <v>24</v>
      </c>
      <c r="B35" s="47" t="s">
        <v>311</v>
      </c>
      <c r="C35" s="47" t="s">
        <v>311</v>
      </c>
      <c r="D35" s="26" t="s">
        <v>221</v>
      </c>
      <c r="E35" s="27">
        <v>5.3</v>
      </c>
      <c r="F35" s="27">
        <v>0</v>
      </c>
      <c r="G35" s="27">
        <v>5.3</v>
      </c>
    </row>
    <row r="36" spans="1:7" ht="15" customHeight="1">
      <c r="A36" s="47" t="s">
        <v>273</v>
      </c>
      <c r="B36" s="47" t="s">
        <v>311</v>
      </c>
      <c r="C36" s="47" t="s">
        <v>311</v>
      </c>
      <c r="D36" s="26" t="s">
        <v>189</v>
      </c>
      <c r="E36" s="27">
        <v>24.57</v>
      </c>
      <c r="F36" s="27">
        <v>24.57</v>
      </c>
      <c r="G36" s="27">
        <v>0</v>
      </c>
    </row>
    <row r="37" spans="1:7" ht="15" customHeight="1">
      <c r="A37" s="47" t="s">
        <v>93</v>
      </c>
      <c r="B37" s="47" t="s">
        <v>311</v>
      </c>
      <c r="C37" s="47" t="s">
        <v>311</v>
      </c>
      <c r="D37" s="26" t="s">
        <v>147</v>
      </c>
      <c r="E37" s="27">
        <v>24.57</v>
      </c>
      <c r="F37" s="27">
        <v>24.57</v>
      </c>
      <c r="G37" s="27">
        <v>0</v>
      </c>
    </row>
    <row r="38" spans="1:7" ht="15" customHeight="1">
      <c r="A38" s="47" t="s">
        <v>14</v>
      </c>
      <c r="B38" s="47" t="s">
        <v>311</v>
      </c>
      <c r="C38" s="47" t="s">
        <v>311</v>
      </c>
      <c r="D38" s="26" t="s">
        <v>174</v>
      </c>
      <c r="E38" s="27">
        <v>351.45</v>
      </c>
      <c r="F38" s="27">
        <v>349.87</v>
      </c>
      <c r="G38" s="27">
        <v>1.58</v>
      </c>
    </row>
    <row r="39" spans="1:7" ht="15" customHeight="1">
      <c r="A39" s="47" t="s">
        <v>166</v>
      </c>
      <c r="B39" s="47" t="s">
        <v>311</v>
      </c>
      <c r="C39" s="47" t="s">
        <v>311</v>
      </c>
      <c r="D39" s="26" t="s">
        <v>13</v>
      </c>
      <c r="E39" s="27">
        <v>351.45</v>
      </c>
      <c r="F39" s="27">
        <v>349.87</v>
      </c>
      <c r="G39" s="27">
        <v>1.58</v>
      </c>
    </row>
    <row r="40" spans="1:7" ht="15" customHeight="1">
      <c r="A40" s="47" t="s">
        <v>124</v>
      </c>
      <c r="B40" s="47" t="s">
        <v>311</v>
      </c>
      <c r="C40" s="47" t="s">
        <v>311</v>
      </c>
      <c r="D40" s="26" t="s">
        <v>163</v>
      </c>
      <c r="E40" s="27">
        <v>101.79</v>
      </c>
      <c r="F40" s="27">
        <v>101.79</v>
      </c>
      <c r="G40" s="27">
        <v>0</v>
      </c>
    </row>
    <row r="41" spans="1:7" ht="15" customHeight="1">
      <c r="A41" s="47" t="s">
        <v>267</v>
      </c>
      <c r="B41" s="47" t="s">
        <v>311</v>
      </c>
      <c r="C41" s="47" t="s">
        <v>311</v>
      </c>
      <c r="D41" s="26" t="s">
        <v>63</v>
      </c>
      <c r="E41" s="27">
        <v>248.09</v>
      </c>
      <c r="F41" s="27">
        <v>248.09</v>
      </c>
      <c r="G41" s="27">
        <v>0</v>
      </c>
    </row>
    <row r="42" spans="1:7" ht="15" customHeight="1">
      <c r="A42" s="47" t="s">
        <v>31</v>
      </c>
      <c r="B42" s="47" t="s">
        <v>311</v>
      </c>
      <c r="C42" s="47" t="s">
        <v>311</v>
      </c>
      <c r="D42" s="26" t="s">
        <v>231</v>
      </c>
      <c r="E42" s="27">
        <v>1.58</v>
      </c>
      <c r="F42" s="27">
        <v>0</v>
      </c>
      <c r="G42" s="27">
        <v>1.58</v>
      </c>
    </row>
    <row r="43" spans="1:7" ht="15" customHeight="1">
      <c r="A43" s="47" t="s">
        <v>225</v>
      </c>
      <c r="B43" s="47" t="s">
        <v>311</v>
      </c>
      <c r="C43" s="47" t="s">
        <v>311</v>
      </c>
      <c r="D43" s="26" t="s">
        <v>104</v>
      </c>
      <c r="E43" s="27">
        <v>28.5</v>
      </c>
      <c r="F43" s="27">
        <v>0</v>
      </c>
      <c r="G43" s="27">
        <v>28.5</v>
      </c>
    </row>
    <row r="44" spans="1:7" ht="15" customHeight="1">
      <c r="A44" s="47" t="s">
        <v>239</v>
      </c>
      <c r="B44" s="47" t="s">
        <v>311</v>
      </c>
      <c r="C44" s="47" t="s">
        <v>311</v>
      </c>
      <c r="D44" s="26" t="s">
        <v>57</v>
      </c>
      <c r="E44" s="27">
        <v>28.5</v>
      </c>
      <c r="F44" s="27">
        <v>0</v>
      </c>
      <c r="G44" s="27">
        <v>28.5</v>
      </c>
    </row>
    <row r="45" spans="1:7" ht="15" customHeight="1">
      <c r="A45" s="47" t="s">
        <v>17</v>
      </c>
      <c r="B45" s="47" t="s">
        <v>311</v>
      </c>
      <c r="C45" s="47" t="s">
        <v>311</v>
      </c>
      <c r="D45" s="26" t="s">
        <v>301</v>
      </c>
      <c r="E45" s="27">
        <v>28.5</v>
      </c>
      <c r="F45" s="27">
        <v>0</v>
      </c>
      <c r="G45" s="27">
        <v>28.5</v>
      </c>
    </row>
    <row r="46" spans="1:7" ht="15" customHeight="1">
      <c r="A46" s="47" t="s">
        <v>22</v>
      </c>
      <c r="B46" s="47" t="s">
        <v>311</v>
      </c>
      <c r="C46" s="47" t="s">
        <v>311</v>
      </c>
      <c r="D46" s="26" t="s">
        <v>114</v>
      </c>
      <c r="E46" s="27">
        <v>232898.3</v>
      </c>
      <c r="F46" s="27">
        <v>4929.85</v>
      </c>
      <c r="G46" s="27">
        <v>227968.45</v>
      </c>
    </row>
    <row r="47" spans="1:7" ht="15" customHeight="1">
      <c r="A47" s="47" t="s">
        <v>76</v>
      </c>
      <c r="B47" s="47" t="s">
        <v>311</v>
      </c>
      <c r="C47" s="47" t="s">
        <v>311</v>
      </c>
      <c r="D47" s="26" t="s">
        <v>61</v>
      </c>
      <c r="E47" s="27">
        <v>218265.47</v>
      </c>
      <c r="F47" s="27">
        <v>4929.85</v>
      </c>
      <c r="G47" s="27">
        <v>213335.61</v>
      </c>
    </row>
    <row r="48" spans="1:7" ht="15" customHeight="1">
      <c r="A48" s="47" t="s">
        <v>158</v>
      </c>
      <c r="B48" s="47" t="s">
        <v>311</v>
      </c>
      <c r="C48" s="47" t="s">
        <v>311</v>
      </c>
      <c r="D48" s="26" t="s">
        <v>294</v>
      </c>
      <c r="E48" s="27">
        <v>1269.58</v>
      </c>
      <c r="F48" s="27">
        <v>1202.74</v>
      </c>
      <c r="G48" s="27">
        <v>66.84</v>
      </c>
    </row>
    <row r="49" spans="1:7" ht="15" customHeight="1">
      <c r="A49" s="47" t="s">
        <v>99</v>
      </c>
      <c r="B49" s="47" t="s">
        <v>311</v>
      </c>
      <c r="C49" s="47" t="s">
        <v>311</v>
      </c>
      <c r="D49" s="26" t="s">
        <v>156</v>
      </c>
      <c r="E49" s="27">
        <v>46.36</v>
      </c>
      <c r="F49" s="27">
        <v>46.36</v>
      </c>
      <c r="G49" s="27">
        <v>0</v>
      </c>
    </row>
    <row r="50" spans="1:7" ht="15" customHeight="1">
      <c r="A50" s="47" t="s">
        <v>85</v>
      </c>
      <c r="B50" s="47" t="s">
        <v>311</v>
      </c>
      <c r="C50" s="47" t="s">
        <v>311</v>
      </c>
      <c r="D50" s="26" t="s">
        <v>67</v>
      </c>
      <c r="E50" s="27">
        <v>542.26</v>
      </c>
      <c r="F50" s="27">
        <v>196.5</v>
      </c>
      <c r="G50" s="27">
        <v>345.76</v>
      </c>
    </row>
    <row r="51" spans="1:7" ht="15" customHeight="1">
      <c r="A51" s="47" t="s">
        <v>65</v>
      </c>
      <c r="B51" s="47" t="s">
        <v>311</v>
      </c>
      <c r="C51" s="47" t="s">
        <v>311</v>
      </c>
      <c r="D51" s="26" t="s">
        <v>139</v>
      </c>
      <c r="E51" s="27">
        <v>192331.67</v>
      </c>
      <c r="F51" s="27">
        <v>0</v>
      </c>
      <c r="G51" s="27">
        <v>192331.67</v>
      </c>
    </row>
    <row r="52" spans="1:7" ht="15" customHeight="1">
      <c r="A52" s="47" t="s">
        <v>165</v>
      </c>
      <c r="B52" s="47" t="s">
        <v>311</v>
      </c>
      <c r="C52" s="47" t="s">
        <v>311</v>
      </c>
      <c r="D52" s="26" t="s">
        <v>112</v>
      </c>
      <c r="E52" s="27">
        <v>2078.74</v>
      </c>
      <c r="F52" s="27">
        <v>501.68</v>
      </c>
      <c r="G52" s="27">
        <v>1577.05</v>
      </c>
    </row>
    <row r="53" spans="1:7" ht="15" customHeight="1">
      <c r="A53" s="47" t="s">
        <v>108</v>
      </c>
      <c r="B53" s="47" t="s">
        <v>311</v>
      </c>
      <c r="C53" s="47" t="s">
        <v>311</v>
      </c>
      <c r="D53" s="26" t="s">
        <v>138</v>
      </c>
      <c r="E53" s="27">
        <v>967.94</v>
      </c>
      <c r="F53" s="27">
        <v>469</v>
      </c>
      <c r="G53" s="27">
        <v>498.94</v>
      </c>
    </row>
    <row r="54" spans="1:7" ht="15" customHeight="1">
      <c r="A54" s="47" t="s">
        <v>228</v>
      </c>
      <c r="B54" s="47" t="s">
        <v>311</v>
      </c>
      <c r="C54" s="47" t="s">
        <v>311</v>
      </c>
      <c r="D54" s="26" t="s">
        <v>97</v>
      </c>
      <c r="E54" s="27">
        <v>83.5</v>
      </c>
      <c r="F54" s="27">
        <v>83.5</v>
      </c>
      <c r="G54" s="27">
        <v>0</v>
      </c>
    </row>
    <row r="55" spans="1:7" ht="15" customHeight="1">
      <c r="A55" s="47" t="s">
        <v>0</v>
      </c>
      <c r="B55" s="47" t="s">
        <v>311</v>
      </c>
      <c r="C55" s="47" t="s">
        <v>311</v>
      </c>
      <c r="D55" s="26" t="s">
        <v>18</v>
      </c>
      <c r="E55" s="27">
        <v>20945.42</v>
      </c>
      <c r="F55" s="27">
        <v>2430.07</v>
      </c>
      <c r="G55" s="27">
        <v>18515.35</v>
      </c>
    </row>
    <row r="56" spans="1:7" ht="15" customHeight="1">
      <c r="A56" s="47" t="s">
        <v>247</v>
      </c>
      <c r="B56" s="47" t="s">
        <v>311</v>
      </c>
      <c r="C56" s="47" t="s">
        <v>311</v>
      </c>
      <c r="D56" s="26" t="s">
        <v>16</v>
      </c>
      <c r="E56" s="27">
        <v>62.7</v>
      </c>
      <c r="F56" s="27">
        <v>0</v>
      </c>
      <c r="G56" s="27">
        <v>62.7</v>
      </c>
    </row>
    <row r="57" spans="1:7" ht="15" customHeight="1">
      <c r="A57" s="47" t="s">
        <v>285</v>
      </c>
      <c r="B57" s="47" t="s">
        <v>311</v>
      </c>
      <c r="C57" s="47" t="s">
        <v>311</v>
      </c>
      <c r="D57" s="26" t="s">
        <v>261</v>
      </c>
      <c r="E57" s="27">
        <v>62.7</v>
      </c>
      <c r="F57" s="27">
        <v>0</v>
      </c>
      <c r="G57" s="27">
        <v>62.7</v>
      </c>
    </row>
    <row r="58" spans="1:7" ht="15" customHeight="1">
      <c r="A58" s="47" t="s">
        <v>280</v>
      </c>
      <c r="B58" s="47" t="s">
        <v>311</v>
      </c>
      <c r="C58" s="47" t="s">
        <v>311</v>
      </c>
      <c r="D58" s="26" t="s">
        <v>6</v>
      </c>
      <c r="E58" s="27">
        <v>14464.15</v>
      </c>
      <c r="F58" s="27">
        <v>0</v>
      </c>
      <c r="G58" s="27">
        <v>14464.15</v>
      </c>
    </row>
    <row r="59" spans="1:7" ht="15" customHeight="1">
      <c r="A59" s="47" t="s">
        <v>306</v>
      </c>
      <c r="B59" s="47" t="s">
        <v>311</v>
      </c>
      <c r="C59" s="47" t="s">
        <v>311</v>
      </c>
      <c r="D59" s="26" t="s">
        <v>89</v>
      </c>
      <c r="E59" s="27">
        <v>14464.15</v>
      </c>
      <c r="F59" s="27">
        <v>0</v>
      </c>
      <c r="G59" s="27">
        <v>14464.15</v>
      </c>
    </row>
    <row r="60" spans="1:7" ht="15" customHeight="1">
      <c r="A60" s="47" t="s">
        <v>171</v>
      </c>
      <c r="B60" s="47" t="s">
        <v>311</v>
      </c>
      <c r="C60" s="47" t="s">
        <v>311</v>
      </c>
      <c r="D60" s="26" t="s">
        <v>238</v>
      </c>
      <c r="E60" s="27">
        <v>0</v>
      </c>
      <c r="F60" s="27">
        <v>0</v>
      </c>
      <c r="G60" s="27">
        <v>0</v>
      </c>
    </row>
    <row r="61" spans="1:7" ht="15" customHeight="1">
      <c r="A61" s="47" t="s">
        <v>69</v>
      </c>
      <c r="B61" s="47" t="s">
        <v>311</v>
      </c>
      <c r="C61" s="47" t="s">
        <v>311</v>
      </c>
      <c r="D61" s="26" t="s">
        <v>184</v>
      </c>
      <c r="E61" s="27">
        <v>105.98</v>
      </c>
      <c r="F61" s="27">
        <v>0</v>
      </c>
      <c r="G61" s="27">
        <v>105.98</v>
      </c>
    </row>
    <row r="62" spans="1:7" ht="15" customHeight="1">
      <c r="A62" s="47" t="s">
        <v>54</v>
      </c>
      <c r="B62" s="47" t="s">
        <v>311</v>
      </c>
      <c r="C62" s="47" t="s">
        <v>311</v>
      </c>
      <c r="D62" s="26" t="s">
        <v>143</v>
      </c>
      <c r="E62" s="27">
        <v>105.98</v>
      </c>
      <c r="F62" s="27">
        <v>0</v>
      </c>
      <c r="G62" s="27">
        <v>105.98</v>
      </c>
    </row>
    <row r="63" spans="1:7" ht="15" customHeight="1">
      <c r="A63" s="47" t="s">
        <v>101</v>
      </c>
      <c r="B63" s="47" t="s">
        <v>311</v>
      </c>
      <c r="C63" s="47" t="s">
        <v>311</v>
      </c>
      <c r="D63" s="26" t="s">
        <v>178</v>
      </c>
      <c r="E63" s="27">
        <v>671.93</v>
      </c>
      <c r="F63" s="27">
        <v>653.53</v>
      </c>
      <c r="G63" s="27">
        <v>18.4</v>
      </c>
    </row>
    <row r="64" spans="1:7" ht="15" customHeight="1">
      <c r="A64" s="47" t="s">
        <v>300</v>
      </c>
      <c r="B64" s="47" t="s">
        <v>311</v>
      </c>
      <c r="C64" s="47" t="s">
        <v>311</v>
      </c>
      <c r="D64" s="26" t="s">
        <v>271</v>
      </c>
      <c r="E64" s="27">
        <v>671.93</v>
      </c>
      <c r="F64" s="27">
        <v>653.53</v>
      </c>
      <c r="G64" s="27">
        <v>18.4</v>
      </c>
    </row>
    <row r="65" spans="1:7" ht="15" customHeight="1">
      <c r="A65" s="47" t="s">
        <v>302</v>
      </c>
      <c r="B65" s="47" t="s">
        <v>311</v>
      </c>
      <c r="C65" s="47" t="s">
        <v>311</v>
      </c>
      <c r="D65" s="26" t="s">
        <v>193</v>
      </c>
      <c r="E65" s="27">
        <v>671.93</v>
      </c>
      <c r="F65" s="27">
        <v>653.53</v>
      </c>
      <c r="G65" s="27">
        <v>18.4</v>
      </c>
    </row>
  </sheetData>
  <sheetProtection/>
  <mergeCells count="65">
    <mergeCell ref="A10:C10"/>
    <mergeCell ref="A4:D4"/>
    <mergeCell ref="A5:C7"/>
    <mergeCell ref="D5:D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62:C62"/>
    <mergeCell ref="A63:C63"/>
    <mergeCell ref="A64:C64"/>
    <mergeCell ref="A53:C53"/>
    <mergeCell ref="A54:C54"/>
    <mergeCell ref="A55:C55"/>
    <mergeCell ref="A56:C56"/>
    <mergeCell ref="A57:C57"/>
    <mergeCell ref="A58:C58"/>
    <mergeCell ref="A1:G1"/>
    <mergeCell ref="A65:C65"/>
    <mergeCell ref="A8:D8"/>
    <mergeCell ref="A9:D9"/>
    <mergeCell ref="E4:E7"/>
    <mergeCell ref="F4:F7"/>
    <mergeCell ref="G4:G7"/>
    <mergeCell ref="A59:C59"/>
    <mergeCell ref="A60:C60"/>
    <mergeCell ref="A61:C61"/>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G19" sqref="G19:G40"/>
    </sheetView>
  </sheetViews>
  <sheetFormatPr defaultColWidth="9.140625" defaultRowHeight="12.75"/>
  <cols>
    <col min="1" max="3" width="4.28125" style="16" customWidth="1"/>
    <col min="4" max="4" width="34.421875" style="16" customWidth="1"/>
    <col min="5" max="7" width="18.28125" style="16" customWidth="1"/>
    <col min="8" max="8" width="9.7109375" style="0" customWidth="1"/>
  </cols>
  <sheetData>
    <row r="1" spans="1:7" ht="27">
      <c r="A1" s="50" t="s">
        <v>335</v>
      </c>
      <c r="B1" s="50"/>
      <c r="C1" s="50"/>
      <c r="D1" s="50"/>
      <c r="E1" s="50"/>
      <c r="F1" s="50"/>
      <c r="G1" s="50"/>
    </row>
    <row r="2" ht="15">
      <c r="G2" s="17" t="s">
        <v>340</v>
      </c>
    </row>
    <row r="3" spans="1:7" ht="15">
      <c r="A3" s="18" t="s">
        <v>249</v>
      </c>
      <c r="G3" s="17" t="s">
        <v>324</v>
      </c>
    </row>
    <row r="4" spans="1:7" ht="15" customHeight="1">
      <c r="A4" s="48" t="s">
        <v>262</v>
      </c>
      <c r="B4" s="48" t="s">
        <v>311</v>
      </c>
      <c r="C4" s="48" t="s">
        <v>311</v>
      </c>
      <c r="D4" s="48" t="s">
        <v>311</v>
      </c>
      <c r="E4" s="49" t="s">
        <v>337</v>
      </c>
      <c r="F4" s="49" t="s">
        <v>338</v>
      </c>
      <c r="G4" s="49" t="s">
        <v>339</v>
      </c>
    </row>
    <row r="5" spans="1:7" ht="12" customHeight="1">
      <c r="A5" s="48" t="s">
        <v>336</v>
      </c>
      <c r="B5" s="48" t="s">
        <v>311</v>
      </c>
      <c r="C5" s="48" t="s">
        <v>311</v>
      </c>
      <c r="D5" s="48" t="s">
        <v>279</v>
      </c>
      <c r="E5" s="42" t="s">
        <v>311</v>
      </c>
      <c r="F5" s="49"/>
      <c r="G5" s="49"/>
    </row>
    <row r="6" spans="1:7" ht="12" customHeight="1">
      <c r="A6" s="48" t="s">
        <v>311</v>
      </c>
      <c r="B6" s="48" t="s">
        <v>311</v>
      </c>
      <c r="C6" s="48" t="s">
        <v>311</v>
      </c>
      <c r="D6" s="48" t="s">
        <v>311</v>
      </c>
      <c r="E6" s="42" t="s">
        <v>311</v>
      </c>
      <c r="F6" s="49"/>
      <c r="G6" s="49"/>
    </row>
    <row r="7" spans="1:7" ht="12" customHeight="1">
      <c r="A7" s="48" t="s">
        <v>311</v>
      </c>
      <c r="B7" s="48" t="s">
        <v>311</v>
      </c>
      <c r="C7" s="48" t="s">
        <v>311</v>
      </c>
      <c r="D7" s="48" t="s">
        <v>311</v>
      </c>
      <c r="E7" s="42" t="s">
        <v>311</v>
      </c>
      <c r="F7" s="49"/>
      <c r="G7" s="49"/>
    </row>
    <row r="8" spans="1:7" ht="15" customHeight="1">
      <c r="A8" s="42" t="s">
        <v>34</v>
      </c>
      <c r="B8" s="42"/>
      <c r="C8" s="42"/>
      <c r="D8" s="42"/>
      <c r="E8" s="14" t="s">
        <v>83</v>
      </c>
      <c r="F8" s="14">
        <v>2</v>
      </c>
      <c r="G8" s="14">
        <v>3</v>
      </c>
    </row>
    <row r="9" spans="1:7" ht="15" customHeight="1">
      <c r="A9" s="42" t="s">
        <v>117</v>
      </c>
      <c r="B9" s="42"/>
      <c r="C9" s="42"/>
      <c r="D9" s="42"/>
      <c r="E9" s="9">
        <v>18386.98</v>
      </c>
      <c r="F9" s="9">
        <f>F10+F18+F41+F51</f>
        <v>13376.63</v>
      </c>
      <c r="G9" s="9">
        <f>G10+G18+G41+G51</f>
        <v>5010.349999999999</v>
      </c>
    </row>
    <row r="10" spans="1:7" ht="15" customHeight="1">
      <c r="A10" s="43">
        <v>301</v>
      </c>
      <c r="B10" s="43"/>
      <c r="C10" s="43"/>
      <c r="D10" s="8" t="s">
        <v>203</v>
      </c>
      <c r="E10" s="9">
        <f>F10+G10</f>
        <v>8651.4</v>
      </c>
      <c r="F10" s="9">
        <v>8651.4</v>
      </c>
      <c r="G10" s="9"/>
    </row>
    <row r="11" spans="1:7" ht="15" customHeight="1">
      <c r="A11" s="43">
        <v>30101</v>
      </c>
      <c r="B11" s="43"/>
      <c r="C11" s="43"/>
      <c r="D11" s="8" t="s">
        <v>79</v>
      </c>
      <c r="E11" s="9">
        <f aca="true" t="shared" si="0" ref="E11:E54">F11+G11</f>
        <v>3579.81</v>
      </c>
      <c r="F11" s="9">
        <v>3579.81</v>
      </c>
      <c r="G11" s="9"/>
    </row>
    <row r="12" spans="1:7" ht="15" customHeight="1">
      <c r="A12" s="43">
        <v>30102</v>
      </c>
      <c r="B12" s="43"/>
      <c r="C12" s="43"/>
      <c r="D12" s="8" t="s">
        <v>155</v>
      </c>
      <c r="E12" s="9">
        <f t="shared" si="0"/>
        <v>1602.33</v>
      </c>
      <c r="F12" s="9">
        <v>1602.33</v>
      </c>
      <c r="G12" s="9"/>
    </row>
    <row r="13" spans="1:7" ht="15" customHeight="1">
      <c r="A13" s="43">
        <v>30103</v>
      </c>
      <c r="B13" s="43"/>
      <c r="C13" s="43"/>
      <c r="D13" s="8" t="s">
        <v>51</v>
      </c>
      <c r="E13" s="9">
        <f t="shared" si="0"/>
        <v>255.39</v>
      </c>
      <c r="F13" s="9">
        <v>255.39</v>
      </c>
      <c r="G13" s="9"/>
    </row>
    <row r="14" spans="1:7" ht="15" customHeight="1">
      <c r="A14" s="43">
        <v>30104</v>
      </c>
      <c r="B14" s="43"/>
      <c r="C14" s="43"/>
      <c r="D14" s="8" t="s">
        <v>119</v>
      </c>
      <c r="E14" s="9">
        <f t="shared" si="0"/>
        <v>896.55</v>
      </c>
      <c r="F14" s="9">
        <v>896.55</v>
      </c>
      <c r="G14" s="9"/>
    </row>
    <row r="15" spans="1:7" ht="15" customHeight="1">
      <c r="A15" s="43">
        <v>30106</v>
      </c>
      <c r="B15" s="43"/>
      <c r="C15" s="43"/>
      <c r="D15" s="8" t="s">
        <v>106</v>
      </c>
      <c r="E15" s="9">
        <f t="shared" si="0"/>
        <v>2.3</v>
      </c>
      <c r="F15" s="9">
        <v>2.3</v>
      </c>
      <c r="G15" s="9"/>
    </row>
    <row r="16" spans="1:7" ht="15" customHeight="1">
      <c r="A16" s="43">
        <v>30107</v>
      </c>
      <c r="B16" s="43"/>
      <c r="C16" s="43"/>
      <c r="D16" s="8" t="s">
        <v>278</v>
      </c>
      <c r="E16" s="9">
        <f t="shared" si="0"/>
        <v>1895.52</v>
      </c>
      <c r="F16" s="9">
        <v>1895.52</v>
      </c>
      <c r="G16" s="9"/>
    </row>
    <row r="17" spans="1:7" ht="15" customHeight="1">
      <c r="A17" s="43">
        <v>30199</v>
      </c>
      <c r="B17" s="43"/>
      <c r="C17" s="43"/>
      <c r="D17" s="8" t="s">
        <v>129</v>
      </c>
      <c r="E17" s="9">
        <f t="shared" si="0"/>
        <v>419.5</v>
      </c>
      <c r="F17" s="9">
        <v>419.5</v>
      </c>
      <c r="G17" s="9"/>
    </row>
    <row r="18" spans="1:7" ht="15" customHeight="1">
      <c r="A18" s="43">
        <v>302</v>
      </c>
      <c r="B18" s="43"/>
      <c r="C18" s="43"/>
      <c r="D18" s="8" t="s">
        <v>196</v>
      </c>
      <c r="E18" s="9">
        <f t="shared" si="0"/>
        <v>4840.57</v>
      </c>
      <c r="F18" s="9"/>
      <c r="G18" s="9">
        <v>4840.57</v>
      </c>
    </row>
    <row r="19" spans="1:7" ht="15" customHeight="1">
      <c r="A19" s="43">
        <v>30201</v>
      </c>
      <c r="B19" s="43"/>
      <c r="C19" s="43"/>
      <c r="D19" s="8" t="s">
        <v>270</v>
      </c>
      <c r="E19" s="9">
        <f t="shared" si="0"/>
        <v>438.51</v>
      </c>
      <c r="F19" s="9"/>
      <c r="G19" s="9">
        <v>438.51</v>
      </c>
    </row>
    <row r="20" spans="1:7" ht="15" customHeight="1">
      <c r="A20" s="43">
        <v>30202</v>
      </c>
      <c r="B20" s="43"/>
      <c r="C20" s="43"/>
      <c r="D20" s="8" t="s">
        <v>123</v>
      </c>
      <c r="E20" s="9">
        <f t="shared" si="0"/>
        <v>98.69</v>
      </c>
      <c r="F20" s="9"/>
      <c r="G20" s="9">
        <v>98.69</v>
      </c>
    </row>
    <row r="21" spans="1:7" ht="15" customHeight="1">
      <c r="A21" s="43">
        <v>30203</v>
      </c>
      <c r="B21" s="43"/>
      <c r="C21" s="43"/>
      <c r="D21" s="8" t="s">
        <v>35</v>
      </c>
      <c r="E21" s="9">
        <f t="shared" si="0"/>
        <v>8</v>
      </c>
      <c r="F21" s="9"/>
      <c r="G21" s="9">
        <v>8</v>
      </c>
    </row>
    <row r="22" spans="1:7" ht="15" customHeight="1">
      <c r="A22" s="43">
        <v>30204</v>
      </c>
      <c r="B22" s="43"/>
      <c r="C22" s="43"/>
      <c r="D22" s="8" t="s">
        <v>77</v>
      </c>
      <c r="E22" s="9">
        <f t="shared" si="0"/>
        <v>0.29</v>
      </c>
      <c r="F22" s="9"/>
      <c r="G22" s="9">
        <v>0.29</v>
      </c>
    </row>
    <row r="23" spans="1:7" ht="15" customHeight="1">
      <c r="A23" s="43">
        <v>30205</v>
      </c>
      <c r="B23" s="43"/>
      <c r="C23" s="43"/>
      <c r="D23" s="8" t="s">
        <v>145</v>
      </c>
      <c r="E23" s="9">
        <f t="shared" si="0"/>
        <v>247.46</v>
      </c>
      <c r="F23" s="9"/>
      <c r="G23" s="9">
        <v>247.46</v>
      </c>
    </row>
    <row r="24" spans="1:7" ht="15" customHeight="1">
      <c r="A24" s="43">
        <v>30206</v>
      </c>
      <c r="B24" s="43"/>
      <c r="C24" s="43"/>
      <c r="D24" s="8" t="s">
        <v>287</v>
      </c>
      <c r="E24" s="9">
        <f t="shared" si="0"/>
        <v>420</v>
      </c>
      <c r="F24" s="9"/>
      <c r="G24" s="9">
        <v>420</v>
      </c>
    </row>
    <row r="25" spans="1:7" ht="15" customHeight="1">
      <c r="A25" s="43">
        <v>30207</v>
      </c>
      <c r="B25" s="43"/>
      <c r="C25" s="43"/>
      <c r="D25" s="8" t="s">
        <v>265</v>
      </c>
      <c r="E25" s="9">
        <f t="shared" si="0"/>
        <v>56.24</v>
      </c>
      <c r="F25" s="9"/>
      <c r="G25" s="9">
        <v>56.24</v>
      </c>
    </row>
    <row r="26" spans="1:7" ht="15" customHeight="1">
      <c r="A26" s="43">
        <v>30208</v>
      </c>
      <c r="B26" s="43"/>
      <c r="C26" s="43"/>
      <c r="D26" s="8" t="s">
        <v>227</v>
      </c>
      <c r="E26" s="9">
        <f t="shared" si="0"/>
        <v>193.95</v>
      </c>
      <c r="F26" s="9"/>
      <c r="G26" s="9">
        <v>193.95</v>
      </c>
    </row>
    <row r="27" spans="1:7" ht="15" customHeight="1">
      <c r="A27" s="43">
        <v>30209</v>
      </c>
      <c r="B27" s="43"/>
      <c r="C27" s="43"/>
      <c r="D27" s="8" t="s">
        <v>75</v>
      </c>
      <c r="E27" s="9">
        <f t="shared" si="0"/>
        <v>137.68</v>
      </c>
      <c r="F27" s="9"/>
      <c r="G27" s="9">
        <v>137.68</v>
      </c>
    </row>
    <row r="28" spans="1:7" ht="15" customHeight="1">
      <c r="A28" s="43">
        <v>30211</v>
      </c>
      <c r="B28" s="43"/>
      <c r="C28" s="43"/>
      <c r="D28" s="8" t="s">
        <v>12</v>
      </c>
      <c r="E28" s="9">
        <f t="shared" si="0"/>
        <v>307.55</v>
      </c>
      <c r="F28" s="9"/>
      <c r="G28" s="9">
        <v>307.55</v>
      </c>
    </row>
    <row r="29" spans="1:7" ht="15" customHeight="1">
      <c r="A29" s="43">
        <v>30213</v>
      </c>
      <c r="B29" s="43"/>
      <c r="C29" s="43"/>
      <c r="D29" s="8" t="s">
        <v>9</v>
      </c>
      <c r="E29" s="9">
        <f t="shared" si="0"/>
        <v>284.54</v>
      </c>
      <c r="F29" s="9"/>
      <c r="G29" s="9">
        <v>284.54</v>
      </c>
    </row>
    <row r="30" spans="1:7" ht="15" customHeight="1">
      <c r="A30" s="43">
        <v>30214</v>
      </c>
      <c r="B30" s="43"/>
      <c r="C30" s="43"/>
      <c r="D30" s="8" t="s">
        <v>223</v>
      </c>
      <c r="E30" s="9">
        <f t="shared" si="0"/>
        <v>6.14</v>
      </c>
      <c r="F30" s="9"/>
      <c r="G30" s="9">
        <v>6.14</v>
      </c>
    </row>
    <row r="31" spans="1:7" ht="15" customHeight="1">
      <c r="A31" s="43">
        <v>30215</v>
      </c>
      <c r="B31" s="43"/>
      <c r="C31" s="43"/>
      <c r="D31" s="8" t="s">
        <v>84</v>
      </c>
      <c r="E31" s="9">
        <f t="shared" si="0"/>
        <v>10.11</v>
      </c>
      <c r="F31" s="9"/>
      <c r="G31" s="9">
        <v>10.11</v>
      </c>
    </row>
    <row r="32" spans="1:7" ht="15" customHeight="1">
      <c r="A32" s="43">
        <v>30216</v>
      </c>
      <c r="B32" s="43"/>
      <c r="C32" s="43"/>
      <c r="D32" s="8" t="s">
        <v>246</v>
      </c>
      <c r="E32" s="9">
        <f t="shared" si="0"/>
        <v>68.13</v>
      </c>
      <c r="F32" s="9"/>
      <c r="G32" s="9">
        <v>68.13</v>
      </c>
    </row>
    <row r="33" spans="1:7" ht="15" customHeight="1">
      <c r="A33" s="43">
        <v>30217</v>
      </c>
      <c r="B33" s="43"/>
      <c r="C33" s="43"/>
      <c r="D33" s="8" t="s">
        <v>214</v>
      </c>
      <c r="E33" s="9">
        <f t="shared" si="0"/>
        <v>5.9</v>
      </c>
      <c r="F33" s="9"/>
      <c r="G33" s="9">
        <v>5.9</v>
      </c>
    </row>
    <row r="34" spans="1:7" ht="15" customHeight="1">
      <c r="A34" s="43">
        <v>30226</v>
      </c>
      <c r="B34" s="43"/>
      <c r="C34" s="43"/>
      <c r="D34" s="8" t="s">
        <v>224</v>
      </c>
      <c r="E34" s="9">
        <f t="shared" si="0"/>
        <v>1255.4</v>
      </c>
      <c r="F34" s="9"/>
      <c r="G34" s="9">
        <v>1255.4</v>
      </c>
    </row>
    <row r="35" spans="1:7" ht="15" customHeight="1">
      <c r="A35" s="43">
        <v>30227</v>
      </c>
      <c r="B35" s="43"/>
      <c r="C35" s="43"/>
      <c r="D35" s="8" t="s">
        <v>120</v>
      </c>
      <c r="E35" s="9">
        <f t="shared" si="0"/>
        <v>10.91</v>
      </c>
      <c r="F35" s="9"/>
      <c r="G35" s="9">
        <v>10.91</v>
      </c>
    </row>
    <row r="36" spans="1:7" ht="15" customHeight="1">
      <c r="A36" s="43">
        <v>30228</v>
      </c>
      <c r="B36" s="43"/>
      <c r="C36" s="43"/>
      <c r="D36" s="8" t="s">
        <v>213</v>
      </c>
      <c r="E36" s="9">
        <f t="shared" si="0"/>
        <v>110.7</v>
      </c>
      <c r="F36" s="9"/>
      <c r="G36" s="9">
        <v>110.7</v>
      </c>
    </row>
    <row r="37" spans="1:7" ht="15" customHeight="1">
      <c r="A37" s="43">
        <v>30229</v>
      </c>
      <c r="B37" s="43"/>
      <c r="C37" s="43"/>
      <c r="D37" s="8" t="s">
        <v>202</v>
      </c>
      <c r="E37" s="9">
        <f t="shared" si="0"/>
        <v>114.1</v>
      </c>
      <c r="F37" s="9"/>
      <c r="G37" s="9">
        <v>114.1</v>
      </c>
    </row>
    <row r="38" spans="1:7" ht="15" customHeight="1">
      <c r="A38" s="43">
        <v>30231</v>
      </c>
      <c r="B38" s="43"/>
      <c r="C38" s="43"/>
      <c r="D38" s="8" t="s">
        <v>47</v>
      </c>
      <c r="E38" s="9">
        <f t="shared" si="0"/>
        <v>134</v>
      </c>
      <c r="F38" s="9"/>
      <c r="G38" s="9">
        <v>134</v>
      </c>
    </row>
    <row r="39" spans="1:7" ht="15" customHeight="1">
      <c r="A39" s="43">
        <v>30239</v>
      </c>
      <c r="B39" s="43"/>
      <c r="C39" s="43"/>
      <c r="D39" s="8" t="s">
        <v>205</v>
      </c>
      <c r="E39" s="9">
        <f t="shared" si="0"/>
        <v>101.55</v>
      </c>
      <c r="F39" s="9"/>
      <c r="G39" s="9">
        <v>101.55</v>
      </c>
    </row>
    <row r="40" spans="1:7" ht="15" customHeight="1">
      <c r="A40" s="43">
        <v>30299</v>
      </c>
      <c r="B40" s="43"/>
      <c r="C40" s="43"/>
      <c r="D40" s="8" t="s">
        <v>132</v>
      </c>
      <c r="E40" s="9">
        <f t="shared" si="0"/>
        <v>830.72</v>
      </c>
      <c r="F40" s="9"/>
      <c r="G40" s="9">
        <v>830.72</v>
      </c>
    </row>
    <row r="41" spans="1:7" ht="15" customHeight="1">
      <c r="A41" s="43">
        <v>303</v>
      </c>
      <c r="B41" s="43"/>
      <c r="C41" s="43"/>
      <c r="D41" s="8" t="s">
        <v>308</v>
      </c>
      <c r="E41" s="9">
        <f t="shared" si="0"/>
        <v>4725.23</v>
      </c>
      <c r="F41" s="9">
        <v>4725.23</v>
      </c>
      <c r="G41" s="9"/>
    </row>
    <row r="42" spans="1:7" ht="15" customHeight="1">
      <c r="A42" s="43">
        <v>30301</v>
      </c>
      <c r="B42" s="43"/>
      <c r="C42" s="43"/>
      <c r="D42" s="8" t="s">
        <v>144</v>
      </c>
      <c r="E42" s="9">
        <f t="shared" si="0"/>
        <v>336.82</v>
      </c>
      <c r="F42" s="9">
        <v>336.82</v>
      </c>
      <c r="G42" s="9"/>
    </row>
    <row r="43" spans="1:7" ht="15" customHeight="1">
      <c r="A43" s="43">
        <v>30302</v>
      </c>
      <c r="B43" s="43"/>
      <c r="C43" s="43"/>
      <c r="D43" s="8" t="s">
        <v>131</v>
      </c>
      <c r="E43" s="9">
        <f t="shared" si="0"/>
        <v>1989.92</v>
      </c>
      <c r="F43" s="9">
        <v>1989.92</v>
      </c>
      <c r="G43" s="9"/>
    </row>
    <row r="44" spans="1:7" ht="15" customHeight="1">
      <c r="A44" s="43">
        <v>30304</v>
      </c>
      <c r="B44" s="43"/>
      <c r="C44" s="43"/>
      <c r="D44" s="8" t="s">
        <v>212</v>
      </c>
      <c r="E44" s="9">
        <f t="shared" si="0"/>
        <v>93.15</v>
      </c>
      <c r="F44" s="9">
        <v>93.15</v>
      </c>
      <c r="G44" s="9"/>
    </row>
    <row r="45" spans="1:7" ht="15" customHeight="1">
      <c r="A45" s="43">
        <v>30305</v>
      </c>
      <c r="B45" s="43"/>
      <c r="C45" s="43"/>
      <c r="D45" s="8" t="s">
        <v>160</v>
      </c>
      <c r="E45" s="9">
        <f t="shared" si="0"/>
        <v>2.9</v>
      </c>
      <c r="F45" s="9">
        <v>2.9</v>
      </c>
      <c r="G45" s="9"/>
    </row>
    <row r="46" spans="1:7" ht="15" customHeight="1">
      <c r="A46" s="43">
        <v>30307</v>
      </c>
      <c r="B46" s="43"/>
      <c r="C46" s="43"/>
      <c r="D46" s="8" t="s">
        <v>210</v>
      </c>
      <c r="E46" s="9">
        <f t="shared" si="0"/>
        <v>130.28</v>
      </c>
      <c r="F46" s="9">
        <v>130.28</v>
      </c>
      <c r="G46" s="9"/>
    </row>
    <row r="47" spans="1:7" ht="15" customHeight="1">
      <c r="A47" s="43">
        <v>30308</v>
      </c>
      <c r="B47" s="43"/>
      <c r="C47" s="43"/>
      <c r="D47" s="8" t="s">
        <v>255</v>
      </c>
      <c r="E47" s="9">
        <f t="shared" si="0"/>
        <v>822.94</v>
      </c>
      <c r="F47" s="9">
        <v>822.94</v>
      </c>
      <c r="G47" s="9"/>
    </row>
    <row r="48" spans="1:7" ht="15" customHeight="1">
      <c r="A48" s="43">
        <v>30309</v>
      </c>
      <c r="B48" s="43"/>
      <c r="C48" s="43"/>
      <c r="D48" s="8" t="s">
        <v>200</v>
      </c>
      <c r="E48" s="9">
        <f t="shared" si="0"/>
        <v>0.2</v>
      </c>
      <c r="F48" s="9">
        <v>0.2</v>
      </c>
      <c r="G48" s="9"/>
    </row>
    <row r="49" spans="1:7" ht="15" customHeight="1">
      <c r="A49" s="43">
        <v>30311</v>
      </c>
      <c r="B49" s="43"/>
      <c r="C49" s="43"/>
      <c r="D49" s="8" t="s">
        <v>8</v>
      </c>
      <c r="E49" s="9">
        <f t="shared" si="0"/>
        <v>827.5</v>
      </c>
      <c r="F49" s="9">
        <v>827.5</v>
      </c>
      <c r="G49" s="9"/>
    </row>
    <row r="50" spans="1:7" ht="15" customHeight="1">
      <c r="A50" s="43">
        <v>30399</v>
      </c>
      <c r="B50" s="43"/>
      <c r="C50" s="43"/>
      <c r="D50" s="8" t="s">
        <v>72</v>
      </c>
      <c r="E50" s="9">
        <f t="shared" si="0"/>
        <v>521.52</v>
      </c>
      <c r="F50" s="9">
        <v>521.52</v>
      </c>
      <c r="G50" s="9"/>
    </row>
    <row r="51" spans="1:7" ht="15" customHeight="1">
      <c r="A51" s="43">
        <v>310</v>
      </c>
      <c r="B51" s="43"/>
      <c r="C51" s="43"/>
      <c r="D51" s="8" t="s">
        <v>115</v>
      </c>
      <c r="E51" s="9">
        <f t="shared" si="0"/>
        <v>169.78</v>
      </c>
      <c r="F51" s="9"/>
      <c r="G51" s="9">
        <v>169.78</v>
      </c>
    </row>
    <row r="52" spans="1:7" ht="15" customHeight="1">
      <c r="A52" s="43">
        <v>31002</v>
      </c>
      <c r="B52" s="43"/>
      <c r="C52" s="43"/>
      <c r="D52" s="8" t="s">
        <v>192</v>
      </c>
      <c r="E52" s="9">
        <f t="shared" si="0"/>
        <v>109.22</v>
      </c>
      <c r="F52" s="9"/>
      <c r="G52" s="9">
        <v>109.22</v>
      </c>
    </row>
    <row r="53" spans="1:7" ht="15" customHeight="1">
      <c r="A53" s="43">
        <v>31003</v>
      </c>
      <c r="B53" s="43"/>
      <c r="C53" s="43"/>
      <c r="D53" s="8" t="s">
        <v>272</v>
      </c>
      <c r="E53" s="9">
        <f t="shared" si="0"/>
        <v>42.81</v>
      </c>
      <c r="F53" s="9"/>
      <c r="G53" s="9">
        <v>42.81</v>
      </c>
    </row>
    <row r="54" spans="1:7" ht="15" customHeight="1">
      <c r="A54" s="43">
        <v>31099</v>
      </c>
      <c r="B54" s="43"/>
      <c r="C54" s="43"/>
      <c r="D54" s="8" t="s">
        <v>115</v>
      </c>
      <c r="E54" s="9">
        <f t="shared" si="0"/>
        <v>17.75</v>
      </c>
      <c r="F54" s="9"/>
      <c r="G54" s="9">
        <v>17.75</v>
      </c>
    </row>
    <row r="55" ht="12.75">
      <c r="D55" s="16" t="s">
        <v>311</v>
      </c>
    </row>
    <row r="56" ht="12.75">
      <c r="D56" s="16" t="s">
        <v>311</v>
      </c>
    </row>
  </sheetData>
  <sheetProtection/>
  <mergeCells count="73">
    <mergeCell ref="A53:C53"/>
    <mergeCell ref="A54:C54"/>
    <mergeCell ref="A24:C24"/>
    <mergeCell ref="A25:C25"/>
    <mergeCell ref="A26:C26"/>
    <mergeCell ref="A27:C27"/>
    <mergeCell ref="A28:C28"/>
    <mergeCell ref="A49:C49"/>
    <mergeCell ref="A50:C50"/>
    <mergeCell ref="A51:C51"/>
    <mergeCell ref="A40:C40"/>
    <mergeCell ref="A38:C38"/>
    <mergeCell ref="A39:C39"/>
    <mergeCell ref="A52:C52"/>
    <mergeCell ref="A22:C22"/>
    <mergeCell ref="A23:C23"/>
    <mergeCell ref="A32:C32"/>
    <mergeCell ref="A33:C33"/>
    <mergeCell ref="A34:C34"/>
    <mergeCell ref="A35:C35"/>
    <mergeCell ref="A29:C29"/>
    <mergeCell ref="A30:C30"/>
    <mergeCell ref="A31:C31"/>
    <mergeCell ref="A18:C18"/>
    <mergeCell ref="A19:C19"/>
    <mergeCell ref="A45:C45"/>
    <mergeCell ref="A46:C46"/>
    <mergeCell ref="A47:C47"/>
    <mergeCell ref="A48:C48"/>
    <mergeCell ref="A20:C20"/>
    <mergeCell ref="A21:C21"/>
    <mergeCell ref="A36:C36"/>
    <mergeCell ref="A37:C37"/>
    <mergeCell ref="A16:C16"/>
    <mergeCell ref="A17:C17"/>
    <mergeCell ref="A14:C14"/>
    <mergeCell ref="A15:C15"/>
    <mergeCell ref="A11:C11"/>
    <mergeCell ref="A12:C12"/>
    <mergeCell ref="A13:C13"/>
    <mergeCell ref="A8:D8"/>
    <mergeCell ref="A9:D9"/>
    <mergeCell ref="A41:C41"/>
    <mergeCell ref="A42:C42"/>
    <mergeCell ref="A43:C43"/>
    <mergeCell ref="A44:C44"/>
    <mergeCell ref="A10:C10"/>
    <mergeCell ref="A4:D4"/>
    <mergeCell ref="E4:E7"/>
    <mergeCell ref="F4:F7"/>
    <mergeCell ref="G4:G7"/>
    <mergeCell ref="A1:G1"/>
    <mergeCell ref="A5:C7"/>
    <mergeCell ref="D5:D7"/>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F8" activeCellId="1" sqref="B8:C8 F8"/>
    </sheetView>
  </sheetViews>
  <sheetFormatPr defaultColWidth="9.140625" defaultRowHeight="12.75"/>
  <cols>
    <col min="1" max="12" width="12.28125" style="0" customWidth="1"/>
  </cols>
  <sheetData>
    <row r="1" spans="1:12" ht="27">
      <c r="A1" s="52" t="s">
        <v>341</v>
      </c>
      <c r="B1" s="52"/>
      <c r="C1" s="52"/>
      <c r="D1" s="52"/>
      <c r="E1" s="52"/>
      <c r="F1" s="52"/>
      <c r="G1" s="52"/>
      <c r="H1" s="52"/>
      <c r="I1" s="52"/>
      <c r="J1" s="52"/>
      <c r="K1" s="52"/>
      <c r="L1" s="52"/>
    </row>
    <row r="2" s="33" customFormat="1" ht="14.25">
      <c r="L2" s="17" t="s">
        <v>349</v>
      </c>
    </row>
    <row r="3" spans="1:12" s="33" customFormat="1" ht="14.25">
      <c r="A3" s="3" t="s">
        <v>322</v>
      </c>
      <c r="L3" s="17" t="s">
        <v>324</v>
      </c>
    </row>
    <row r="4" spans="1:12" s="32" customFormat="1" ht="40.5" customHeight="1">
      <c r="A4" s="51" t="s">
        <v>342</v>
      </c>
      <c r="B4" s="51"/>
      <c r="C4" s="51"/>
      <c r="D4" s="51"/>
      <c r="E4" s="51"/>
      <c r="F4" s="51"/>
      <c r="G4" s="51" t="s">
        <v>343</v>
      </c>
      <c r="H4" s="51"/>
      <c r="I4" s="51"/>
      <c r="J4" s="51"/>
      <c r="K4" s="51"/>
      <c r="L4" s="51"/>
    </row>
    <row r="5" spans="1:12" s="32" customFormat="1" ht="40.5" customHeight="1">
      <c r="A5" s="51" t="s">
        <v>117</v>
      </c>
      <c r="B5" s="51" t="s">
        <v>344</v>
      </c>
      <c r="C5" s="51" t="s">
        <v>345</v>
      </c>
      <c r="D5" s="51"/>
      <c r="E5" s="51"/>
      <c r="F5" s="51" t="s">
        <v>214</v>
      </c>
      <c r="G5" s="51" t="s">
        <v>117</v>
      </c>
      <c r="H5" s="51" t="s">
        <v>344</v>
      </c>
      <c r="I5" s="51" t="s">
        <v>345</v>
      </c>
      <c r="J5" s="51"/>
      <c r="K5" s="51"/>
      <c r="L5" s="51" t="s">
        <v>214</v>
      </c>
    </row>
    <row r="6" spans="1:12" s="32" customFormat="1" ht="40.5" customHeight="1">
      <c r="A6" s="51"/>
      <c r="B6" s="51"/>
      <c r="C6" s="34" t="s">
        <v>118</v>
      </c>
      <c r="D6" s="34" t="s">
        <v>347</v>
      </c>
      <c r="E6" s="34" t="s">
        <v>348</v>
      </c>
      <c r="F6" s="51"/>
      <c r="G6" s="51"/>
      <c r="H6" s="51"/>
      <c r="I6" s="34" t="s">
        <v>118</v>
      </c>
      <c r="J6" s="34" t="s">
        <v>347</v>
      </c>
      <c r="K6" s="34" t="s">
        <v>348</v>
      </c>
      <c r="L6" s="51"/>
    </row>
    <row r="7" spans="1:12" s="32" customFormat="1" ht="40.5" customHeight="1">
      <c r="A7" s="34">
        <v>1</v>
      </c>
      <c r="B7" s="34">
        <v>2</v>
      </c>
      <c r="C7" s="34">
        <v>3</v>
      </c>
      <c r="D7" s="34">
        <v>4</v>
      </c>
      <c r="E7" s="34">
        <v>5</v>
      </c>
      <c r="F7" s="34">
        <v>6</v>
      </c>
      <c r="G7" s="34">
        <v>7</v>
      </c>
      <c r="H7" s="34">
        <v>8</v>
      </c>
      <c r="I7" s="34">
        <v>9</v>
      </c>
      <c r="J7" s="34">
        <v>10</v>
      </c>
      <c r="K7" s="34">
        <v>11</v>
      </c>
      <c r="L7" s="34">
        <v>12</v>
      </c>
    </row>
    <row r="8" spans="1:12" s="36" customFormat="1" ht="40.5" customHeight="1">
      <c r="A8" s="34">
        <v>637.4</v>
      </c>
      <c r="B8" s="34">
        <v>49</v>
      </c>
      <c r="C8" s="34">
        <f>D8+E8</f>
        <v>552.3</v>
      </c>
      <c r="D8" s="34">
        <v>60</v>
      </c>
      <c r="E8" s="34">
        <v>492.3</v>
      </c>
      <c r="F8" s="34">
        <v>36.1</v>
      </c>
      <c r="G8" s="34">
        <f>H8+I8+L8</f>
        <v>477.12999999999994</v>
      </c>
      <c r="H8" s="34">
        <v>45.76</v>
      </c>
      <c r="I8" s="34">
        <v>424.34</v>
      </c>
      <c r="J8" s="34"/>
      <c r="K8" s="34">
        <v>424.34</v>
      </c>
      <c r="L8" s="34">
        <v>7.03</v>
      </c>
    </row>
    <row r="9" s="32" customFormat="1" ht="28.5" customHeight="1">
      <c r="A9" s="35" t="s">
        <v>346</v>
      </c>
    </row>
    <row r="10" ht="20.25">
      <c r="A10" s="31"/>
    </row>
  </sheetData>
  <sheetProtection/>
  <mergeCells count="11">
    <mergeCell ref="H5:H6"/>
    <mergeCell ref="I5:K5"/>
    <mergeCell ref="L5:L6"/>
    <mergeCell ref="A1:L1"/>
    <mergeCell ref="A4:F4"/>
    <mergeCell ref="G4:L4"/>
    <mergeCell ref="A5:A6"/>
    <mergeCell ref="B5:B6"/>
    <mergeCell ref="C5:E5"/>
    <mergeCell ref="F5:F6"/>
    <mergeCell ref="G5:G6"/>
  </mergeCells>
  <printOptions horizontalCentered="1"/>
  <pageMargins left="0.7086614173228347" right="0.7086614173228347" top="0.984251968503937" bottom="0.984251968503937" header="0.31496062992125984" footer="0.31496062992125984"/>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D14" sqref="D14"/>
    </sheetView>
  </sheetViews>
  <sheetFormatPr defaultColWidth="9.140625" defaultRowHeight="12.75"/>
  <cols>
    <col min="1" max="3" width="3.140625" style="16" customWidth="1"/>
    <col min="4" max="4" width="47.57421875" style="16" customWidth="1"/>
    <col min="5" max="10" width="16.00390625" style="16" customWidth="1"/>
    <col min="11" max="11" width="9.7109375" style="0" customWidth="1"/>
  </cols>
  <sheetData>
    <row r="1" spans="1:10" ht="27">
      <c r="A1" s="44" t="s">
        <v>188</v>
      </c>
      <c r="B1" s="44"/>
      <c r="C1" s="44"/>
      <c r="D1" s="44"/>
      <c r="E1" s="44"/>
      <c r="F1" s="44"/>
      <c r="G1" s="44"/>
      <c r="H1" s="44"/>
      <c r="I1" s="44"/>
      <c r="J1" s="44"/>
    </row>
    <row r="2" ht="15">
      <c r="J2" s="17" t="s">
        <v>350</v>
      </c>
    </row>
    <row r="3" spans="1:10" ht="15">
      <c r="A3" s="18" t="s">
        <v>322</v>
      </c>
      <c r="J3" s="17" t="s">
        <v>324</v>
      </c>
    </row>
    <row r="4" spans="1:10" ht="15" customHeight="1">
      <c r="A4" s="42" t="s">
        <v>262</v>
      </c>
      <c r="B4" s="42" t="s">
        <v>311</v>
      </c>
      <c r="C4" s="42" t="s">
        <v>311</v>
      </c>
      <c r="D4" s="42" t="s">
        <v>311</v>
      </c>
      <c r="E4" s="42" t="s">
        <v>46</v>
      </c>
      <c r="F4" s="42" t="s">
        <v>219</v>
      </c>
      <c r="G4" s="42" t="s">
        <v>137</v>
      </c>
      <c r="H4" s="42" t="s">
        <v>311</v>
      </c>
      <c r="I4" s="42" t="s">
        <v>311</v>
      </c>
      <c r="J4" s="42" t="s">
        <v>183</v>
      </c>
    </row>
    <row r="5" spans="1:10" ht="15" customHeight="1">
      <c r="A5" s="42" t="s">
        <v>325</v>
      </c>
      <c r="B5" s="42" t="s">
        <v>311</v>
      </c>
      <c r="C5" s="42" t="s">
        <v>311</v>
      </c>
      <c r="D5" s="42" t="s">
        <v>279</v>
      </c>
      <c r="E5" s="42"/>
      <c r="F5" s="42"/>
      <c r="G5" s="42" t="s">
        <v>117</v>
      </c>
      <c r="H5" s="42" t="s">
        <v>248</v>
      </c>
      <c r="I5" s="42" t="s">
        <v>32</v>
      </c>
      <c r="J5" s="42"/>
    </row>
    <row r="6" spans="1:10" ht="15" customHeight="1">
      <c r="A6" s="42" t="s">
        <v>311</v>
      </c>
      <c r="B6" s="42" t="s">
        <v>311</v>
      </c>
      <c r="C6" s="42" t="s">
        <v>311</v>
      </c>
      <c r="D6" s="42" t="s">
        <v>311</v>
      </c>
      <c r="E6" s="42"/>
      <c r="F6" s="42"/>
      <c r="G6" s="42" t="s">
        <v>311</v>
      </c>
      <c r="H6" s="42"/>
      <c r="I6" s="42"/>
      <c r="J6" s="42"/>
    </row>
    <row r="7" spans="1:10" ht="30.75" customHeight="1">
      <c r="A7" s="42" t="s">
        <v>311</v>
      </c>
      <c r="B7" s="42" t="s">
        <v>311</v>
      </c>
      <c r="C7" s="42" t="s">
        <v>311</v>
      </c>
      <c r="D7" s="42" t="s">
        <v>311</v>
      </c>
      <c r="E7" s="42"/>
      <c r="F7" s="42"/>
      <c r="G7" s="42" t="s">
        <v>311</v>
      </c>
      <c r="H7" s="42"/>
      <c r="I7" s="42"/>
      <c r="J7" s="42"/>
    </row>
    <row r="8" spans="1:10" ht="15" customHeight="1">
      <c r="A8" s="42" t="s">
        <v>34</v>
      </c>
      <c r="B8" s="42"/>
      <c r="C8" s="42"/>
      <c r="D8" s="42"/>
      <c r="E8" s="7" t="s">
        <v>83</v>
      </c>
      <c r="F8" s="7">
        <v>2</v>
      </c>
      <c r="G8" s="7">
        <v>3</v>
      </c>
      <c r="H8" s="7">
        <v>4</v>
      </c>
      <c r="I8" s="7">
        <v>5</v>
      </c>
      <c r="J8" s="7">
        <v>6</v>
      </c>
    </row>
    <row r="9" spans="1:10" ht="15" customHeight="1">
      <c r="A9" s="42" t="s">
        <v>117</v>
      </c>
      <c r="B9" s="42"/>
      <c r="C9" s="42"/>
      <c r="D9" s="42"/>
      <c r="E9" s="9">
        <v>12751.48</v>
      </c>
      <c r="F9" s="9">
        <v>1079552.5</v>
      </c>
      <c r="G9" s="9">
        <v>1089677.65</v>
      </c>
      <c r="H9" s="9">
        <v>79160</v>
      </c>
      <c r="I9" s="9">
        <v>1010517.65</v>
      </c>
      <c r="J9" s="9">
        <v>2626.32</v>
      </c>
    </row>
    <row r="10" spans="1:10" ht="15" customHeight="1">
      <c r="A10" s="43" t="s">
        <v>22</v>
      </c>
      <c r="B10" s="43" t="s">
        <v>311</v>
      </c>
      <c r="C10" s="43" t="s">
        <v>311</v>
      </c>
      <c r="D10" s="8" t="s">
        <v>114</v>
      </c>
      <c r="E10" s="9">
        <v>12751.48</v>
      </c>
      <c r="F10" s="9">
        <v>1079552.5</v>
      </c>
      <c r="G10" s="9">
        <v>1089677.65</v>
      </c>
      <c r="H10" s="9">
        <v>79160</v>
      </c>
      <c r="I10" s="9">
        <v>1010517.65</v>
      </c>
      <c r="J10" s="9">
        <v>2626.32</v>
      </c>
    </row>
    <row r="11" spans="1:10" ht="15" customHeight="1">
      <c r="A11" s="43" t="s">
        <v>152</v>
      </c>
      <c r="B11" s="43" t="s">
        <v>311</v>
      </c>
      <c r="C11" s="43" t="s">
        <v>311</v>
      </c>
      <c r="D11" s="8" t="s">
        <v>109</v>
      </c>
      <c r="E11" s="9">
        <v>12751.48</v>
      </c>
      <c r="F11" s="9">
        <v>1079552.5</v>
      </c>
      <c r="G11" s="9">
        <v>1089677.65</v>
      </c>
      <c r="H11" s="9">
        <v>79160</v>
      </c>
      <c r="I11" s="9">
        <v>1010517.65</v>
      </c>
      <c r="J11" s="9">
        <v>2626.32</v>
      </c>
    </row>
    <row r="12" spans="1:10" ht="15" customHeight="1">
      <c r="A12" s="43" t="s">
        <v>305</v>
      </c>
      <c r="B12" s="43" t="s">
        <v>311</v>
      </c>
      <c r="C12" s="43" t="s">
        <v>311</v>
      </c>
      <c r="D12" s="38" t="s">
        <v>355</v>
      </c>
      <c r="E12" s="9">
        <v>369.11</v>
      </c>
      <c r="F12" s="9">
        <v>744847.57</v>
      </c>
      <c r="G12" s="9">
        <v>745213.56</v>
      </c>
      <c r="H12" s="9">
        <v>0</v>
      </c>
      <c r="I12" s="9">
        <v>745213.56</v>
      </c>
      <c r="J12" s="9">
        <v>3.12</v>
      </c>
    </row>
    <row r="13" spans="1:10" ht="15" customHeight="1">
      <c r="A13" s="43" t="s">
        <v>254</v>
      </c>
      <c r="B13" s="43" t="s">
        <v>311</v>
      </c>
      <c r="C13" s="43" t="s">
        <v>311</v>
      </c>
      <c r="D13" s="8" t="s">
        <v>151</v>
      </c>
      <c r="E13" s="9">
        <v>3042.36</v>
      </c>
      <c r="F13" s="9">
        <v>0</v>
      </c>
      <c r="G13" s="9">
        <v>3042.36</v>
      </c>
      <c r="H13" s="9">
        <v>3017.2</v>
      </c>
      <c r="I13" s="9">
        <v>25.16</v>
      </c>
      <c r="J13" s="9">
        <v>0</v>
      </c>
    </row>
    <row r="14" spans="1:10" ht="15" customHeight="1">
      <c r="A14" s="43" t="s">
        <v>170</v>
      </c>
      <c r="B14" s="43" t="s">
        <v>311</v>
      </c>
      <c r="C14" s="43" t="s">
        <v>311</v>
      </c>
      <c r="D14" s="8" t="s">
        <v>266</v>
      </c>
      <c r="E14" s="9">
        <v>9340.01</v>
      </c>
      <c r="F14" s="9">
        <v>334704.93</v>
      </c>
      <c r="G14" s="9">
        <v>341421.74</v>
      </c>
      <c r="H14" s="9">
        <v>76142.81</v>
      </c>
      <c r="I14" s="9">
        <v>265278.93</v>
      </c>
      <c r="J14" s="9">
        <v>2623.2</v>
      </c>
    </row>
    <row r="15" spans="1:10" ht="15" customHeight="1">
      <c r="A15" s="43" t="s">
        <v>311</v>
      </c>
      <c r="B15" s="43" t="s">
        <v>311</v>
      </c>
      <c r="C15" s="43" t="s">
        <v>311</v>
      </c>
      <c r="D15" s="8" t="s">
        <v>311</v>
      </c>
      <c r="E15" s="11" t="s">
        <v>311</v>
      </c>
      <c r="F15" s="11" t="s">
        <v>311</v>
      </c>
      <c r="G15" s="11" t="s">
        <v>311</v>
      </c>
      <c r="H15" s="11" t="s">
        <v>311</v>
      </c>
      <c r="I15" s="11" t="s">
        <v>311</v>
      </c>
      <c r="J15" s="11" t="s">
        <v>311</v>
      </c>
    </row>
    <row r="16" spans="1:10" ht="15" customHeight="1">
      <c r="A16" s="43" t="s">
        <v>311</v>
      </c>
      <c r="B16" s="43" t="s">
        <v>311</v>
      </c>
      <c r="C16" s="43" t="s">
        <v>311</v>
      </c>
      <c r="D16" s="8" t="s">
        <v>311</v>
      </c>
      <c r="E16" s="11" t="s">
        <v>311</v>
      </c>
      <c r="F16" s="11" t="s">
        <v>311</v>
      </c>
      <c r="G16" s="11" t="s">
        <v>311</v>
      </c>
      <c r="H16" s="11" t="s">
        <v>311</v>
      </c>
      <c r="I16" s="11" t="s">
        <v>311</v>
      </c>
      <c r="J16" s="11" t="s">
        <v>311</v>
      </c>
    </row>
    <row r="17" spans="1:10" ht="15" customHeight="1">
      <c r="A17" s="43" t="s">
        <v>311</v>
      </c>
      <c r="B17" s="43" t="s">
        <v>311</v>
      </c>
      <c r="C17" s="43" t="s">
        <v>311</v>
      </c>
      <c r="D17" s="8" t="s">
        <v>311</v>
      </c>
      <c r="E17" s="11" t="s">
        <v>311</v>
      </c>
      <c r="F17" s="11" t="s">
        <v>311</v>
      </c>
      <c r="G17" s="11" t="s">
        <v>311</v>
      </c>
      <c r="H17" s="11" t="s">
        <v>311</v>
      </c>
      <c r="I17" s="11" t="s">
        <v>311</v>
      </c>
      <c r="J17" s="11" t="s">
        <v>311</v>
      </c>
    </row>
    <row r="18" ht="14.25">
      <c r="A18" s="37" t="s">
        <v>351</v>
      </c>
    </row>
  </sheetData>
  <sheetProtection/>
  <mergeCells count="57">
    <mergeCell ref="A16:C16"/>
    <mergeCell ref="A17:C17"/>
    <mergeCell ref="A14:C14"/>
    <mergeCell ref="A15:C15"/>
    <mergeCell ref="A12:C12"/>
    <mergeCell ref="A13:C13"/>
    <mergeCell ref="A10:C10"/>
    <mergeCell ref="A11:C11"/>
    <mergeCell ref="A5:C7"/>
    <mergeCell ref="D5:D7"/>
    <mergeCell ref="G5:G7"/>
    <mergeCell ref="A4:D4"/>
    <mergeCell ref="G4:I4"/>
    <mergeCell ref="A1:J1"/>
    <mergeCell ref="A8:D8"/>
    <mergeCell ref="A9:D9"/>
    <mergeCell ref="H5:H7"/>
    <mergeCell ref="I5:I7"/>
    <mergeCell ref="E4:E7"/>
    <mergeCell ref="F4:F7"/>
    <mergeCell ref="J4:J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徐会烨</cp:lastModifiedBy>
  <cp:lastPrinted>2016-10-31T01:52:37Z</cp:lastPrinted>
  <dcterms:modified xsi:type="dcterms:W3CDTF">2016-10-31T02:00:43Z</dcterms:modified>
  <cp:category/>
  <cp:version/>
  <cp:contentType/>
  <cp:contentStatus/>
</cp:coreProperties>
</file>